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S-WSXL226\share\商工産業課\①【商工振興係】\★商工振興係★\★中小企業・小規模事業者補助金\☆補助金最終資料\★要綱・様式\要綱\R7.4.1改正\00_作業用\02_別紙様式\02_実績報告時提出物：事業実施報告書・収支決算書（修正版）\"/>
    </mc:Choice>
  </mc:AlternateContent>
  <bookViews>
    <workbookView xWindow="-120" yWindow="-120" windowWidth="20730" windowHeight="11160"/>
  </bookViews>
  <sheets>
    <sheet name="収支決算書" sheetId="3" r:id="rId1"/>
  </sheets>
  <definedNames>
    <definedName name="_xlnm.Print_Area" localSheetId="0">収支決算書!$A$1:$O$23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 l="1"/>
  <c r="D13" i="3"/>
  <c r="D18" i="3" l="1"/>
  <c r="D20" i="3" l="1"/>
  <c r="P20" i="3" l="1"/>
  <c r="A31" i="3"/>
  <c r="D33" i="3"/>
  <c r="L31" i="3"/>
  <c r="D31" i="3"/>
  <c r="A33" i="3" l="1"/>
</calcChain>
</file>

<file path=xl/comments1.xml><?xml version="1.0" encoding="utf-8"?>
<comments xmlns="http://schemas.openxmlformats.org/spreadsheetml/2006/main">
  <authors>
    <author>落　俊輔</author>
  </authors>
  <commentList>
    <comment ref="F11"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sharedStrings.xml><?xml version="1.0" encoding="utf-8"?>
<sst xmlns="http://schemas.openxmlformats.org/spreadsheetml/2006/main" count="50" uniqueCount="50">
  <si>
    <t>（８）財務計画（別紙様式第１号－１）</t>
    <rPh sb="3" eb="5">
      <t>ザイム</t>
    </rPh>
    <rPh sb="5" eb="7">
      <t>ケイカク</t>
    </rPh>
    <rPh sb="8" eb="10">
      <t>ベッシ</t>
    </rPh>
    <rPh sb="10" eb="12">
      <t>ヨウシキ</t>
    </rPh>
    <rPh sb="12" eb="13">
      <t>ダイ</t>
    </rPh>
    <rPh sb="14" eb="15">
      <t>ゴウ</t>
    </rPh>
    <phoneticPr fontId="4"/>
  </si>
  <si>
    <t>単位：千円</t>
    <rPh sb="0" eb="2">
      <t>タンイ</t>
    </rPh>
    <rPh sb="3" eb="5">
      <t>センエン</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</si>
  <si>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</si>
  <si>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</si>
  <si>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</si>
  <si>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</si>
  <si>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</si>
  <si>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</si>
  <si>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</si>
  <si>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</si>
  <si>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</si>
  <si>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</si>
  <si>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</si>
  <si>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</si>
  <si>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</si>
  <si>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</si>
  <si>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</si>
  <si>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</si>
  <si>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</si>
  <si>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</si>
  <si>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</si>
  <si>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</si>
  <si>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</si>
  <si>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</si>
  <si>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</si>
  <si>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</si>
  <si>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</si>
  <si>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</si>
  <si>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</si>
  <si>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</si>
  <si>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</si>
  <si>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</si>
  <si>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</si>
  <si>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</si>
  <si>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</si>
  <si>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</si>
  <si>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</si>
  <si>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</si>
  <si>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</si>
  <si>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調査研究費</t>
    <rPh sb="0" eb="2">
      <t>チョウサ</t>
    </rPh>
    <rPh sb="2" eb="5">
      <t>ケンキュウヒ</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</si>
  <si>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</si>
  <si>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</si>
  <si>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融資額等　Ｃ
（※注）</t>
    <rPh sb="0" eb="2">
      <t>ユウシ</t>
    </rPh>
    <rPh sb="2" eb="3">
      <t>ガク</t>
    </rPh>
    <rPh sb="3" eb="4">
      <t>ナド</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</si>
  <si>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</si>
  <si>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財政力指数
（直近３年度の平均）</t>
    <rPh sb="0" eb="3">
      <t>ザイセイリョク</t>
    </rPh>
    <rPh sb="3" eb="5">
      <t>シスウ</t>
    </rPh>
    <rPh sb="7" eb="9">
      <t>チョッキン</t>
    </rPh>
    <rPh sb="10" eb="12">
      <t>ネンド</t>
    </rPh>
    <rPh sb="13" eb="15">
      <t>ヘイキン</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</si>
  <si>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</si>
  <si>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広告宣伝費</t>
    <rPh sb="0" eb="2">
      <t>コウコク</t>
    </rPh>
    <rPh sb="2" eb="5">
      <t>センデンヒ</t>
    </rPh>
    <phoneticPr fontId="36"/>
  </si>
  <si>
    <t>商品開発費</t>
    <rPh sb="0" eb="2">
      <t>ショウヒン</t>
    </rPh>
    <rPh sb="2" eb="4">
      <t>カイハツ</t>
    </rPh>
    <rPh sb="4" eb="5">
      <t>ヒ</t>
    </rPh>
    <phoneticPr fontId="36"/>
  </si>
  <si>
    <t>事業分析・再構築費</t>
    <rPh sb="0" eb="2">
      <t>ジギョウ</t>
    </rPh>
    <rPh sb="2" eb="4">
      <t>ブンセキ</t>
    </rPh>
    <rPh sb="5" eb="8">
      <t>サイコウチク</t>
    </rPh>
    <rPh sb="8" eb="9">
      <t>ヒ</t>
    </rPh>
    <phoneticPr fontId="36"/>
  </si>
  <si>
    <t>収支決算書</t>
    <rPh sb="0" eb="2">
      <t>シュウシ</t>
    </rPh>
    <rPh sb="2" eb="5">
      <t>ケッサンショ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</si>
</sst>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倍&quot;"/>
    <numFmt numFmtId="177" formatCode="#,##0.0_ &quot;倍&quot;"/>
  </numFmts>
  <fonts count="4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sz val="22"/>
      <name val="ＭＳ Ｐゴシック"/>
      <family val="3"/>
      <charset val="128"/>
      <scheme val="minor"/>
    </font>
    <font>
      <b/>
      <sz val="36"/>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6"/>
      <color indexed="81"/>
      <name val="MS P ゴシック"/>
      <family val="3"/>
      <charset val="128"/>
    </font>
    <font>
      <sz val="18"/>
      <color theme="1"/>
      <name val="ＭＳ Ｐゴシック"/>
      <family val="3"/>
      <charset val="128"/>
      <scheme val="minor"/>
    </font>
    <font>
      <sz val="20"/>
      <name val="ＭＳ Ｐゴシック"/>
      <family val="3"/>
      <scheme val="minor"/>
    </font>
    <font>
      <sz val="6"/>
      <name val="ＭＳ Ｐゴシック"/>
      <family val="3"/>
      <scheme val="minor"/>
    </font>
    <font>
      <sz val="16"/>
      <name val="ＭＳ Ｐゴシック"/>
      <family val="3"/>
      <scheme val="minor"/>
    </font>
    <font>
      <sz val="16"/>
      <color theme="1"/>
      <name val="ＭＳ Ｐゴシック"/>
      <family val="3"/>
      <scheme val="minor"/>
    </font>
    <font>
      <sz val="8"/>
      <name val="ＭＳ Ｐゴシック"/>
      <family val="3"/>
      <scheme val="minor"/>
    </font>
  </fonts>
  <fills count="7">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E7"/>
        <bgColor indexed="64"/>
      </patternFill>
    </fill>
    <fill>
      <patternFill patternType="solid">
        <fgColor rgb="FFCCFFCC"/>
        <bgColor indexed="64"/>
      </patternFill>
    </fill>
  </fills>
  <borders count="64">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double">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17" fillId="0" borderId="0"/>
    <xf numFmtId="0" fontId="1" fillId="0" borderId="0">
      <alignment vertical="center"/>
    </xf>
  </cellStyleXfs>
  <cellXfs count="176">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7" fillId="0" borderId="0" xfId="1" applyFont="1"/>
    <xf numFmtId="0" fontId="13" fillId="0" borderId="0" xfId="1" applyFont="1"/>
    <xf numFmtId="0" fontId="2" fillId="0" borderId="0" xfId="1" applyFont="1" applyAlignment="1">
      <alignment horizontal="center" vertical="center"/>
    </xf>
    <xf numFmtId="0" fontId="7" fillId="0" borderId="0" xfId="1" applyFont="1" applyAlignment="1">
      <alignment horizontal="left" vertical="center" wrapText="1"/>
    </xf>
    <xf numFmtId="0" fontId="18" fillId="0" borderId="0" xfId="3" applyFont="1" applyAlignment="1">
      <alignment vertical="center"/>
    </xf>
    <xf numFmtId="176" fontId="19" fillId="0" borderId="0" xfId="4" applyNumberFormat="1" applyFont="1">
      <alignment vertical="center"/>
    </xf>
    <xf numFmtId="0" fontId="2" fillId="0" borderId="0" xfId="4" applyFont="1" applyAlignment="1">
      <alignment vertical="center" wrapText="1"/>
    </xf>
    <xf numFmtId="0" fontId="9" fillId="0" borderId="0" xfId="1" applyFont="1" applyAlignment="1">
      <alignment horizontal="left"/>
    </xf>
    <xf numFmtId="0" fontId="22" fillId="0" borderId="0" xfId="1" applyFont="1" applyAlignment="1">
      <alignment horizontal="left" vertical="center"/>
    </xf>
    <xf numFmtId="0" fontId="9" fillId="0" borderId="33" xfId="1" applyFont="1" applyBorder="1" applyAlignment="1">
      <alignment horizontal="center" vertical="center"/>
    </xf>
    <xf numFmtId="0" fontId="23" fillId="0" borderId="36" xfId="1" applyFont="1" applyBorder="1" applyAlignment="1">
      <alignment horizontal="center" vertical="center" wrapText="1"/>
    </xf>
    <xf numFmtId="0" fontId="25" fillId="0" borderId="0" xfId="3" applyFont="1" applyAlignment="1">
      <alignment horizontal="center" vertical="center"/>
    </xf>
    <xf numFmtId="0" fontId="26" fillId="0" borderId="0" xfId="3" applyFont="1" applyAlignment="1">
      <alignment horizontal="center" vertical="center" wrapText="1"/>
    </xf>
    <xf numFmtId="0" fontId="8" fillId="6" borderId="15" xfId="1" applyFont="1" applyFill="1" applyBorder="1" applyAlignment="1">
      <alignment horizontal="left" vertical="center" wrapText="1" shrinkToFit="1"/>
    </xf>
    <xf numFmtId="0" fontId="6" fillId="2" borderId="48" xfId="1" applyFont="1" applyFill="1" applyBorder="1" applyAlignment="1">
      <alignment vertical="center" textRotation="255"/>
    </xf>
    <xf numFmtId="0" fontId="6" fillId="2" borderId="7" xfId="1" applyFont="1" applyFill="1" applyBorder="1" applyAlignment="1">
      <alignment vertical="center" textRotation="255"/>
    </xf>
    <xf numFmtId="0" fontId="8" fillId="0" borderId="5" xfId="1" applyFont="1" applyBorder="1" applyAlignment="1">
      <alignment horizontal="left" vertical="center" shrinkToFit="1"/>
    </xf>
    <xf numFmtId="0" fontId="8" fillId="0" borderId="52" xfId="1" applyFont="1" applyBorder="1" applyAlignment="1">
      <alignment horizontal="left" vertical="center" wrapText="1" shrinkToFit="1"/>
    </xf>
    <xf numFmtId="0" fontId="7" fillId="2" borderId="7" xfId="1" applyFont="1" applyFill="1" applyBorder="1" applyAlignment="1">
      <alignment vertical="center" textRotation="255"/>
    </xf>
    <xf numFmtId="0" fontId="8" fillId="0" borderId="55" xfId="1" applyFont="1" applyBorder="1" applyAlignment="1">
      <alignment horizontal="left" vertical="center" shrinkToFit="1"/>
    </xf>
    <xf numFmtId="0" fontId="8" fillId="0" borderId="54" xfId="1" applyFont="1" applyBorder="1" applyAlignment="1">
      <alignment horizontal="left" vertical="center" wrapText="1"/>
    </xf>
    <xf numFmtId="0" fontId="8" fillId="0" borderId="55" xfId="1" applyFont="1" applyBorder="1" applyAlignment="1">
      <alignment horizontal="left" vertical="center" wrapText="1"/>
    </xf>
    <xf numFmtId="0" fontId="29" fillId="0" borderId="0" xfId="1" applyFont="1" applyAlignment="1">
      <alignment horizontal="right" vertical="center"/>
    </xf>
    <xf numFmtId="0" fontId="30" fillId="0" borderId="0" xfId="1" applyFont="1" applyAlignment="1">
      <alignment horizontal="center" vertical="center"/>
    </xf>
    <xf numFmtId="0" fontId="31" fillId="0" borderId="0" xfId="1" applyFont="1"/>
    <xf numFmtId="0" fontId="8" fillId="0" borderId="54" xfId="1" applyFont="1" applyBorder="1" applyAlignment="1">
      <alignment horizontal="left" vertical="center" wrapText="1" shrinkToFit="1"/>
    </xf>
    <xf numFmtId="0" fontId="35" fillId="0" borderId="54" xfId="1" applyFont="1" applyBorder="1" applyAlignment="1">
      <alignment horizontal="left" vertical="center" wrapText="1"/>
    </xf>
    <xf numFmtId="0" fontId="38" fillId="0" borderId="0" xfId="1" applyFont="1"/>
    <xf numFmtId="0" fontId="39" fillId="3" borderId="7" xfId="1" applyFont="1" applyFill="1" applyBorder="1" applyAlignment="1">
      <alignment vertical="center" textRotation="255"/>
    </xf>
    <xf numFmtId="0" fontId="39" fillId="3" borderId="0" xfId="1" applyFont="1" applyFill="1" applyAlignment="1">
      <alignment vertical="center" textRotation="255"/>
    </xf>
    <xf numFmtId="0" fontId="35" fillId="0" borderId="63" xfId="1" applyFont="1" applyBorder="1" applyAlignment="1">
      <alignment horizontal="left" vertical="center" wrapText="1"/>
    </xf>
    <xf numFmtId="0" fontId="12" fillId="3" borderId="7" xfId="1" applyFont="1" applyFill="1" applyBorder="1" applyAlignment="1">
      <alignment vertical="center" textRotation="255"/>
    </xf>
    <xf numFmtId="0" fontId="12" fillId="3" borderId="48" xfId="1" applyFont="1" applyFill="1" applyBorder="1" applyAlignment="1">
      <alignment vertical="center" textRotation="255"/>
    </xf>
    <xf numFmtId="0" fontId="12" fillId="3" borderId="0" xfId="1" applyFont="1" applyFill="1" applyAlignment="1">
      <alignment vertical="center" textRotation="255"/>
    </xf>
    <xf numFmtId="38" fontId="8" fillId="0" borderId="11" xfId="2" applyFont="1" applyFill="1" applyBorder="1" applyAlignment="1">
      <alignment horizontal="right" vertical="center"/>
    </xf>
    <xf numFmtId="38" fontId="8" fillId="0" borderId="56" xfId="2" applyFont="1" applyBorder="1" applyAlignment="1">
      <alignment horizontal="right" vertical="center"/>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38" fontId="8" fillId="0" borderId="12" xfId="2" applyFont="1" applyFill="1" applyBorder="1" applyAlignment="1">
      <alignment horizontal="right" vertical="center"/>
    </xf>
    <xf numFmtId="0" fontId="32" fillId="0" borderId="0" xfId="1" applyFont="1" applyAlignment="1">
      <alignment horizontal="center" vertical="center"/>
    </xf>
    <xf numFmtId="0" fontId="11" fillId="3" borderId="18" xfId="1" applyFont="1" applyFill="1" applyBorder="1" applyAlignment="1">
      <alignment horizontal="center" vertical="center" wrapText="1"/>
    </xf>
    <xf numFmtId="0" fontId="11" fillId="0" borderId="1" xfId="1" applyFont="1" applyBorder="1" applyAlignment="1">
      <alignment horizontal="center" vertical="center"/>
    </xf>
    <xf numFmtId="0" fontId="11" fillId="0" borderId="17" xfId="1" applyFont="1" applyBorder="1" applyAlignment="1">
      <alignment horizontal="center" vertical="center"/>
    </xf>
    <xf numFmtId="0" fontId="11" fillId="3" borderId="7" xfId="1" applyFont="1" applyFill="1" applyBorder="1" applyAlignment="1">
      <alignment horizontal="center" vertical="center"/>
    </xf>
    <xf numFmtId="0" fontId="11" fillId="0" borderId="0" xfId="1" applyFont="1" applyAlignment="1">
      <alignment horizontal="center" vertical="center"/>
    </xf>
    <xf numFmtId="0" fontId="14" fillId="4" borderId="6" xfId="1" applyFont="1" applyFill="1" applyBorder="1" applyAlignment="1">
      <alignment horizontal="center" vertical="center"/>
    </xf>
    <xf numFmtId="0" fontId="14" fillId="4" borderId="0" xfId="1" applyFont="1" applyFill="1" applyAlignment="1">
      <alignment horizontal="center" vertical="center"/>
    </xf>
    <xf numFmtId="0" fontId="14" fillId="4" borderId="57" xfId="1" applyFont="1" applyFill="1" applyBorder="1" applyAlignment="1">
      <alignment horizontal="center" vertical="center"/>
    </xf>
    <xf numFmtId="0" fontId="30" fillId="0" borderId="2" xfId="1" applyFont="1" applyBorder="1" applyAlignment="1">
      <alignment horizontal="left" vertical="center"/>
    </xf>
    <xf numFmtId="0" fontId="9" fillId="3" borderId="0" xfId="1" applyFont="1" applyFill="1" applyAlignment="1">
      <alignment horizontal="center" vertical="center"/>
    </xf>
    <xf numFmtId="0" fontId="9" fillId="3" borderId="58" xfId="1" applyFont="1" applyFill="1" applyBorder="1" applyAlignment="1">
      <alignment horizontal="center" vertical="center"/>
    </xf>
    <xf numFmtId="0" fontId="9" fillId="3" borderId="56" xfId="1" applyFont="1" applyFill="1" applyBorder="1" applyAlignment="1">
      <alignment horizontal="center" vertical="center"/>
    </xf>
    <xf numFmtId="0" fontId="14" fillId="3" borderId="21" xfId="1" applyFont="1" applyFill="1" applyBorder="1" applyAlignment="1">
      <alignment horizontal="center" vertical="center" shrinkToFit="1"/>
    </xf>
    <xf numFmtId="0" fontId="14" fillId="3" borderId="20" xfId="1" applyFont="1" applyFill="1" applyBorder="1" applyAlignment="1">
      <alignment horizontal="center" vertical="center" shrinkToFit="1"/>
    </xf>
    <xf numFmtId="0" fontId="14" fillId="3" borderId="29" xfId="1" applyFont="1" applyFill="1" applyBorder="1" applyAlignment="1">
      <alignment horizontal="center" vertical="center" shrinkToFit="1"/>
    </xf>
    <xf numFmtId="0" fontId="28" fillId="3" borderId="59" xfId="1" applyFont="1" applyFill="1" applyBorder="1" applyAlignment="1">
      <alignment horizontal="center" vertical="center" shrinkToFit="1"/>
    </xf>
    <xf numFmtId="0" fontId="28" fillId="3" borderId="20" xfId="1" applyFont="1" applyFill="1" applyBorder="1" applyAlignment="1">
      <alignment horizontal="center" vertical="center" shrinkToFit="1"/>
    </xf>
    <xf numFmtId="38" fontId="8" fillId="0" borderId="8" xfId="2" applyFont="1" applyFill="1" applyBorder="1" applyAlignment="1">
      <alignment horizontal="right" vertical="center"/>
    </xf>
    <xf numFmtId="38" fontId="8" fillId="0" borderId="8" xfId="2" applyFont="1" applyBorder="1" applyAlignment="1">
      <alignment horizontal="right" vertical="center"/>
    </xf>
    <xf numFmtId="0" fontId="7" fillId="0" borderId="9"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11" fillId="3" borderId="3" xfId="1" applyFont="1" applyFill="1" applyBorder="1" applyAlignment="1">
      <alignment horizontal="center" vertical="center" wrapText="1"/>
    </xf>
    <xf numFmtId="0" fontId="11" fillId="3" borderId="2" xfId="1" applyFont="1" applyFill="1" applyBorder="1" applyAlignment="1">
      <alignment vertical="center"/>
    </xf>
    <xf numFmtId="0" fontId="11" fillId="3" borderId="45" xfId="1" applyFont="1" applyFill="1" applyBorder="1" applyAlignment="1">
      <alignment vertical="center"/>
    </xf>
    <xf numFmtId="38" fontId="8" fillId="3" borderId="23" xfId="2" applyFont="1" applyFill="1" applyBorder="1" applyAlignment="1">
      <alignment horizontal="right" vertical="center"/>
    </xf>
    <xf numFmtId="38" fontId="6" fillId="3" borderId="25" xfId="2" applyFont="1" applyFill="1" applyBorder="1" applyAlignment="1">
      <alignment horizontal="right" vertical="center"/>
    </xf>
    <xf numFmtId="0" fontId="6" fillId="0" borderId="43" xfId="1" applyFont="1" applyBorder="1" applyAlignment="1">
      <alignment horizontal="right" vertical="center"/>
    </xf>
    <xf numFmtId="0" fontId="6" fillId="0" borderId="42" xfId="1" applyFont="1" applyBorder="1" applyAlignment="1">
      <alignment horizontal="right" vertical="center"/>
    </xf>
    <xf numFmtId="0" fontId="6" fillId="0" borderId="41" xfId="1" applyFont="1" applyBorder="1" applyAlignment="1">
      <alignment horizontal="right" vertical="center"/>
    </xf>
    <xf numFmtId="0" fontId="7" fillId="0" borderId="9" xfId="1" applyFont="1" applyBorder="1" applyAlignment="1">
      <alignment horizontal="left" vertical="top" wrapText="1"/>
    </xf>
    <xf numFmtId="0" fontId="7" fillId="0" borderId="8" xfId="1" applyFont="1" applyBorder="1" applyAlignment="1">
      <alignment horizontal="left" vertical="top" wrapText="1"/>
    </xf>
    <xf numFmtId="0" fontId="7" fillId="0" borderId="10" xfId="1" applyFont="1" applyBorder="1" applyAlignment="1">
      <alignment horizontal="left" vertical="top" wrapText="1"/>
    </xf>
    <xf numFmtId="0" fontId="11" fillId="2" borderId="1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9" fillId="2" borderId="5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9" xfId="1" applyFont="1" applyFill="1" applyBorder="1" applyAlignment="1">
      <alignment horizontal="center" vertical="center"/>
    </xf>
    <xf numFmtId="38" fontId="8" fillId="0" borderId="53" xfId="2" applyFont="1" applyBorder="1" applyAlignment="1">
      <alignment horizontal="right" vertical="center"/>
    </xf>
    <xf numFmtId="38" fontId="8" fillId="0" borderId="27" xfId="2" applyFont="1" applyBorder="1" applyAlignment="1">
      <alignment horizontal="right" vertical="center"/>
    </xf>
    <xf numFmtId="38" fontId="8" fillId="0" borderId="51" xfId="2" applyFont="1" applyBorder="1" applyAlignment="1">
      <alignment horizontal="right" vertical="center"/>
    </xf>
    <xf numFmtId="38" fontId="8" fillId="0" borderId="16" xfId="2" applyFont="1" applyBorder="1" applyAlignment="1">
      <alignment horizontal="right" vertical="center"/>
    </xf>
    <xf numFmtId="38" fontId="8" fillId="0" borderId="50" xfId="2" applyFont="1" applyBorder="1" applyAlignment="1">
      <alignment horizontal="right" vertical="center"/>
    </xf>
    <xf numFmtId="0" fontId="34" fillId="0" borderId="0" xfId="1" applyFont="1" applyAlignment="1">
      <alignment horizontal="left" vertical="center" wrapText="1"/>
    </xf>
    <xf numFmtId="0" fontId="34" fillId="0" borderId="0" xfId="1" applyFont="1" applyAlignment="1">
      <alignment horizontal="left"/>
    </xf>
    <xf numFmtId="0" fontId="2" fillId="0" borderId="8" xfId="1" applyFont="1" applyBorder="1" applyAlignment="1">
      <alignment horizontal="left" vertical="top" wrapText="1"/>
    </xf>
    <xf numFmtId="0" fontId="2" fillId="0" borderId="8" xfId="1" applyFont="1" applyBorder="1" applyAlignment="1">
      <alignment horizontal="left" vertical="top"/>
    </xf>
    <xf numFmtId="0" fontId="2" fillId="0" borderId="10" xfId="1" applyFont="1" applyBorder="1" applyAlignment="1">
      <alignment horizontal="left" vertical="top"/>
    </xf>
    <xf numFmtId="38" fontId="8" fillId="0" borderId="60" xfId="2" applyFont="1" applyBorder="1" applyAlignment="1">
      <alignment horizontal="right" vertical="center"/>
    </xf>
    <xf numFmtId="38" fontId="8" fillId="0" borderId="4" xfId="2" applyFont="1" applyBorder="1" applyAlignment="1">
      <alignment horizontal="right" vertical="center"/>
    </xf>
    <xf numFmtId="38" fontId="8" fillId="0" borderId="61" xfId="2" applyFont="1" applyBorder="1" applyAlignment="1">
      <alignment horizontal="right" vertical="center"/>
    </xf>
    <xf numFmtId="0" fontId="2" fillId="6" borderId="15" xfId="1" applyFont="1" applyFill="1" applyBorder="1" applyAlignment="1">
      <alignment horizontal="left" vertical="center" wrapText="1"/>
    </xf>
    <xf numFmtId="0" fontId="2" fillId="6" borderId="14" xfId="1" applyFont="1" applyFill="1" applyBorder="1" applyAlignment="1">
      <alignment horizontal="left" vertical="center" wrapText="1"/>
    </xf>
    <xf numFmtId="0" fontId="2" fillId="6" borderId="46" xfId="1" applyFont="1" applyFill="1" applyBorder="1" applyAlignment="1">
      <alignment horizontal="left" vertical="center" wrapText="1"/>
    </xf>
    <xf numFmtId="0" fontId="7" fillId="0" borderId="40" xfId="1" applyFont="1" applyBorder="1" applyAlignment="1">
      <alignment horizontal="center" vertical="center" wrapText="1"/>
    </xf>
    <xf numFmtId="0" fontId="7" fillId="0" borderId="39" xfId="1" applyFont="1" applyBorder="1" applyAlignment="1">
      <alignment horizontal="center" vertical="center"/>
    </xf>
    <xf numFmtId="0" fontId="7" fillId="0" borderId="21"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30" xfId="1" applyFont="1" applyBorder="1" applyAlignment="1">
      <alignment horizontal="center" vertical="center" wrapText="1"/>
    </xf>
    <xf numFmtId="0" fontId="22" fillId="0" borderId="37" xfId="1" applyFont="1" applyBorder="1" applyAlignment="1">
      <alignment horizontal="center" vertical="center"/>
    </xf>
    <xf numFmtId="0" fontId="22" fillId="0" borderId="36" xfId="1" applyFont="1" applyBorder="1" applyAlignment="1">
      <alignment horizontal="center" vertical="center"/>
    </xf>
    <xf numFmtId="0" fontId="22" fillId="0" borderId="34" xfId="1" applyFont="1" applyBorder="1" applyAlignment="1">
      <alignment horizontal="center" vertical="center"/>
    </xf>
    <xf numFmtId="0" fontId="22" fillId="0" borderId="33" xfId="1" applyFont="1" applyBorder="1" applyAlignment="1">
      <alignment horizontal="center" vertical="center"/>
    </xf>
    <xf numFmtId="0" fontId="2" fillId="0" borderId="39" xfId="1" applyFont="1" applyBorder="1" applyAlignment="1">
      <alignment horizontal="center" vertical="center" wrapText="1"/>
    </xf>
    <xf numFmtId="0" fontId="2" fillId="0" borderId="39" xfId="1" applyFont="1" applyBorder="1" applyAlignment="1">
      <alignment horizontal="center" vertical="center"/>
    </xf>
    <xf numFmtId="0" fontId="2" fillId="0" borderId="38" xfId="1" applyFont="1" applyBorder="1" applyAlignment="1">
      <alignment horizontal="center" vertical="center"/>
    </xf>
    <xf numFmtId="38" fontId="8" fillId="6" borderId="62" xfId="2" applyFont="1" applyFill="1" applyBorder="1" applyAlignment="1">
      <alignment horizontal="right" vertical="center"/>
    </xf>
    <xf numFmtId="38" fontId="8" fillId="6" borderId="14" xfId="2" applyFont="1" applyFill="1" applyBorder="1" applyAlignment="1">
      <alignment horizontal="right" vertical="center"/>
    </xf>
    <xf numFmtId="38" fontId="8" fillId="6" borderId="47" xfId="2" applyFont="1" applyFill="1" applyBorder="1" applyAlignment="1">
      <alignment horizontal="right" vertical="center"/>
    </xf>
    <xf numFmtId="0" fontId="11" fillId="2" borderId="3" xfId="1" applyFont="1" applyFill="1" applyBorder="1" applyAlignment="1">
      <alignment horizontal="center" vertical="center" wrapText="1"/>
    </xf>
    <xf numFmtId="0" fontId="11" fillId="2" borderId="2" xfId="1" applyFont="1" applyFill="1" applyBorder="1" applyAlignment="1">
      <alignment vertical="center"/>
    </xf>
    <xf numFmtId="0" fontId="11" fillId="2" borderId="45" xfId="1" applyFont="1" applyFill="1" applyBorder="1" applyAlignment="1">
      <alignment vertical="center"/>
    </xf>
    <xf numFmtId="38" fontId="8" fillId="2" borderId="44" xfId="2" applyFont="1" applyFill="1" applyBorder="1" applyAlignment="1">
      <alignment horizontal="right" vertical="center"/>
    </xf>
    <xf numFmtId="38" fontId="8" fillId="2" borderId="23" xfId="2" applyFont="1" applyFill="1" applyBorder="1" applyAlignment="1">
      <alignment horizontal="right" vertical="center"/>
    </xf>
    <xf numFmtId="38" fontId="8" fillId="2" borderId="25" xfId="2" applyFont="1" applyFill="1" applyBorder="1" applyAlignment="1">
      <alignment horizontal="right" vertical="center"/>
    </xf>
    <xf numFmtId="0" fontId="9" fillId="0" borderId="0" xfId="1" applyFont="1" applyAlignment="1">
      <alignment horizontal="left" vertical="center" wrapText="1"/>
    </xf>
    <xf numFmtId="0" fontId="9" fillId="0" borderId="0" xfId="1" applyFont="1" applyAlignment="1">
      <alignment horizontal="left"/>
    </xf>
    <xf numFmtId="0" fontId="9" fillId="0" borderId="1" xfId="1" applyFont="1" applyBorder="1" applyAlignment="1">
      <alignment horizontal="left" vertical="center" shrinkToFit="1"/>
    </xf>
    <xf numFmtId="0" fontId="9" fillId="0" borderId="1" xfId="1" applyFont="1" applyBorder="1" applyAlignment="1">
      <alignment horizontal="left" shrinkToFit="1"/>
    </xf>
    <xf numFmtId="176" fontId="19" fillId="5" borderId="0" xfId="4" applyNumberFormat="1" applyFont="1" applyFill="1" applyAlignment="1">
      <alignment horizontal="center" vertical="center"/>
    </xf>
    <xf numFmtId="0" fontId="7" fillId="0" borderId="31" xfId="1" applyFont="1" applyBorder="1" applyAlignment="1">
      <alignment horizontal="center" vertical="center" wrapText="1"/>
    </xf>
    <xf numFmtId="0" fontId="7" fillId="0" borderId="20" xfId="1" applyFont="1" applyBorder="1" applyAlignment="1">
      <alignment horizontal="center" vertical="center"/>
    </xf>
    <xf numFmtId="0" fontId="7" fillId="0" borderId="30" xfId="1" applyFont="1" applyBorder="1" applyAlignment="1">
      <alignment horizontal="center" vertical="center"/>
    </xf>
    <xf numFmtId="0" fontId="7" fillId="0" borderId="29" xfId="1" applyFont="1" applyBorder="1" applyAlignment="1">
      <alignment horizontal="center" vertical="center"/>
    </xf>
    <xf numFmtId="0" fontId="20" fillId="6" borderId="0" xfId="4" applyFont="1" applyFill="1" applyAlignment="1">
      <alignment horizontal="center" vertical="center" wrapText="1"/>
    </xf>
    <xf numFmtId="177" fontId="9" fillId="0" borderId="28" xfId="1" applyNumberFormat="1" applyFont="1" applyBorder="1" applyAlignment="1">
      <alignment horizontal="center" vertical="center" wrapText="1"/>
    </xf>
    <xf numFmtId="177" fontId="9" fillId="0" borderId="8" xfId="1" applyNumberFormat="1" applyFont="1" applyBorder="1" applyAlignment="1">
      <alignment horizontal="center" vertical="center" wrapText="1"/>
    </xf>
    <xf numFmtId="177" fontId="9" fillId="0" borderId="27" xfId="1" applyNumberFormat="1" applyFont="1" applyBorder="1" applyAlignment="1">
      <alignment horizontal="center" vertical="center" wrapText="1"/>
    </xf>
    <xf numFmtId="177" fontId="9" fillId="0" borderId="9" xfId="1" applyNumberFormat="1" applyFont="1" applyBorder="1" applyAlignment="1">
      <alignment horizontal="center" vertical="center"/>
    </xf>
    <xf numFmtId="177" fontId="9" fillId="0" borderId="8" xfId="1" applyNumberFormat="1" applyFont="1" applyBorder="1" applyAlignment="1">
      <alignment horizontal="center" vertical="center"/>
    </xf>
    <xf numFmtId="177" fontId="9" fillId="0" borderId="27" xfId="1" applyNumberFormat="1" applyFont="1" applyBorder="1" applyAlignment="1">
      <alignment horizontal="center" vertical="center"/>
    </xf>
    <xf numFmtId="0" fontId="16" fillId="0" borderId="0" xfId="1" applyFont="1" applyAlignment="1">
      <alignment horizontal="center" vertical="center" shrinkToFit="1"/>
    </xf>
    <xf numFmtId="0" fontId="15" fillId="0" borderId="0" xfId="1" applyFont="1" applyAlignment="1">
      <alignment horizontal="center" vertical="center" shrinkToFit="1"/>
    </xf>
    <xf numFmtId="177" fontId="9" fillId="0" borderId="26" xfId="1" applyNumberFormat="1" applyFont="1" applyBorder="1" applyAlignment="1">
      <alignment horizontal="center" vertical="center" wrapText="1"/>
    </xf>
    <xf numFmtId="177" fontId="9" fillId="0" borderId="23" xfId="1" applyNumberFormat="1" applyFont="1" applyBorder="1" applyAlignment="1">
      <alignment horizontal="center" vertical="center" wrapText="1"/>
    </xf>
    <xf numFmtId="177" fontId="9" fillId="0" borderId="25" xfId="1" applyNumberFormat="1" applyFont="1" applyBorder="1" applyAlignment="1">
      <alignment horizontal="center" vertical="center" wrapText="1"/>
    </xf>
    <xf numFmtId="177" fontId="9" fillId="0" borderId="24" xfId="1" applyNumberFormat="1" applyFont="1" applyBorder="1" applyAlignment="1">
      <alignment horizontal="center" vertical="center"/>
    </xf>
    <xf numFmtId="177" fontId="9" fillId="0" borderId="23" xfId="1" applyNumberFormat="1" applyFont="1" applyBorder="1" applyAlignment="1">
      <alignment horizontal="center" vertical="center"/>
    </xf>
    <xf numFmtId="177" fontId="9" fillId="0" borderId="22" xfId="1" applyNumberFormat="1" applyFont="1" applyBorder="1" applyAlignment="1">
      <alignment horizontal="center" vertical="center"/>
    </xf>
    <xf numFmtId="0" fontId="7" fillId="0" borderId="28" xfId="1" applyFont="1" applyBorder="1" applyAlignment="1">
      <alignment horizontal="center" vertical="center" wrapText="1"/>
    </xf>
    <xf numFmtId="0" fontId="7" fillId="0" borderId="8" xfId="1" applyFont="1" applyBorder="1" applyAlignment="1">
      <alignment horizontal="center" vertical="center"/>
    </xf>
    <xf numFmtId="0" fontId="7" fillId="0" borderId="27" xfId="1" applyFont="1" applyBorder="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18" xfId="1" applyFont="1" applyBorder="1" applyAlignment="1">
      <alignment horizontal="left" vertical="center" wrapText="1"/>
    </xf>
    <xf numFmtId="0" fontId="7" fillId="0" borderId="1" xfId="1" applyFont="1" applyBorder="1" applyAlignment="1">
      <alignment horizontal="left" vertical="center"/>
    </xf>
    <xf numFmtId="0" fontId="7" fillId="0" borderId="7" xfId="1" applyFont="1" applyBorder="1" applyAlignment="1">
      <alignment horizontal="left" vertical="center"/>
    </xf>
    <xf numFmtId="0" fontId="7" fillId="0" borderId="0" xfId="1" applyFont="1" applyAlignment="1">
      <alignment horizontal="left" vertical="center"/>
    </xf>
    <xf numFmtId="0" fontId="7" fillId="0" borderId="16" xfId="1" applyFont="1" applyBorder="1" applyAlignment="1">
      <alignment horizontal="left" vertical="top" wrapText="1"/>
    </xf>
    <xf numFmtId="0" fontId="7" fillId="0" borderId="16" xfId="1" applyFont="1" applyBorder="1" applyAlignment="1">
      <alignment horizontal="left" vertical="top"/>
    </xf>
    <xf numFmtId="0" fontId="7" fillId="0" borderId="49" xfId="1" applyFont="1" applyBorder="1" applyAlignment="1">
      <alignment horizontal="left" vertical="top"/>
    </xf>
    <xf numFmtId="0" fontId="7" fillId="0" borderId="4" xfId="1" applyFont="1" applyBorder="1" applyAlignment="1">
      <alignment horizontal="left" vertical="center"/>
    </xf>
    <xf numFmtId="0" fontId="7" fillId="0" borderId="19" xfId="1" applyFont="1" applyBorder="1" applyAlignment="1">
      <alignment horizontal="left" vertical="center"/>
    </xf>
    <xf numFmtId="0" fontId="9" fillId="0" borderId="36" xfId="1" applyFont="1" applyBorder="1" applyAlignment="1">
      <alignment horizontal="center" vertical="center"/>
    </xf>
    <xf numFmtId="0" fontId="9" fillId="0" borderId="35" xfId="1" applyFont="1" applyBorder="1" applyAlignment="1">
      <alignment horizontal="center" vertical="center"/>
    </xf>
    <xf numFmtId="0" fontId="9" fillId="0" borderId="33" xfId="1" applyFont="1" applyBorder="1" applyAlignment="1">
      <alignment horizontal="center" vertical="center"/>
    </xf>
    <xf numFmtId="0" fontId="9" fillId="0" borderId="32" xfId="1" applyFont="1" applyBorder="1" applyAlignment="1">
      <alignment horizontal="center" vertical="center"/>
    </xf>
    <xf numFmtId="38" fontId="35" fillId="0" borderId="53" xfId="2" applyFont="1" applyFill="1" applyBorder="1" applyAlignment="1">
      <alignment horizontal="center" vertical="center"/>
    </xf>
    <xf numFmtId="38" fontId="35" fillId="0" borderId="27" xfId="2" applyFont="1" applyFill="1" applyBorder="1" applyAlignment="1">
      <alignment horizontal="center" vertical="center"/>
    </xf>
    <xf numFmtId="38" fontId="35" fillId="0" borderId="9" xfId="2" applyFont="1" applyBorder="1" applyAlignment="1">
      <alignment horizontal="center" vertical="center"/>
    </xf>
    <xf numFmtId="0" fontId="37" fillId="0" borderId="9" xfId="1" applyFont="1" applyBorder="1" applyAlignment="1">
      <alignment horizontal="center" vertical="center"/>
    </xf>
    <xf numFmtId="0" fontId="37" fillId="0" borderId="8" xfId="1" applyFont="1" applyBorder="1" applyAlignment="1">
      <alignment horizontal="center" vertical="center"/>
    </xf>
    <xf numFmtId="0" fontId="37" fillId="0" borderId="10" xfId="1" applyFont="1" applyBorder="1" applyAlignment="1">
      <alignment horizontal="center" vertical="center"/>
    </xf>
    <xf numFmtId="38" fontId="35" fillId="0" borderId="11" xfId="2" applyFont="1" applyFill="1" applyBorder="1" applyAlignment="1">
      <alignment horizontal="right" vertical="center"/>
    </xf>
    <xf numFmtId="38" fontId="35" fillId="0" borderId="56" xfId="2" applyFont="1" applyBorder="1" applyAlignment="1">
      <alignment horizontal="right" vertical="center"/>
    </xf>
    <xf numFmtId="38" fontId="35" fillId="0" borderId="8" xfId="2" applyFont="1" applyBorder="1" applyAlignment="1">
      <alignment horizontal="right" vertical="center"/>
    </xf>
    <xf numFmtId="0" fontId="37" fillId="0" borderId="9" xfId="1" applyFont="1" applyBorder="1" applyAlignment="1">
      <alignment horizontal="left" vertical="center"/>
    </xf>
    <xf numFmtId="0" fontId="37" fillId="0" borderId="8" xfId="1" applyFont="1" applyBorder="1" applyAlignment="1">
      <alignment horizontal="left" vertical="center"/>
    </xf>
    <xf numFmtId="0" fontId="37" fillId="0" borderId="10" xfId="1" applyFont="1" applyBorder="1" applyAlignment="1">
      <alignment horizontal="left"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600269</xdr:colOff>
      <xdr:row>1</xdr:row>
      <xdr:rowOff>485775</xdr:rowOff>
    </xdr:from>
    <xdr:to>
      <xdr:col>25</xdr:col>
      <xdr:colOff>369661</xdr:colOff>
      <xdr:row>4</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5</xdr:row>
      <xdr:rowOff>48078</xdr:rowOff>
    </xdr:from>
    <xdr:to>
      <xdr:col>25</xdr:col>
      <xdr:colOff>335644</xdr:colOff>
      <xdr:row>7</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14</xdr:row>
      <xdr:rowOff>847725</xdr:rowOff>
    </xdr:from>
    <xdr:to>
      <xdr:col>25</xdr:col>
      <xdr:colOff>352425</xdr:colOff>
      <xdr:row>17</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10</xdr:row>
      <xdr:rowOff>1054100</xdr:rowOff>
    </xdr:from>
    <xdr:to>
      <xdr:col>25</xdr:col>
      <xdr:colOff>340180</xdr:colOff>
      <xdr:row>14</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564244</xdr:colOff>
      <xdr:row>9</xdr:row>
      <xdr:rowOff>476250</xdr:rowOff>
    </xdr:from>
    <xdr:to>
      <xdr:col>25</xdr:col>
      <xdr:colOff>335644</xdr:colOff>
      <xdr:row>10</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6032844" y="7058025"/>
          <a:ext cx="6781800" cy="1714500"/>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H155"/>
  <sheetViews>
    <sheetView tabSelected="1" view="pageBreakPreview" zoomScale="50" zoomScaleNormal="40" zoomScaleSheetLayoutView="50" workbookViewId="0">
      <selection activeCell="D20" sqref="D20:G20"/>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5" s="5" customFormat="1" ht="55.35" customHeight="1">
      <c r="A1" s="138" t="s">
        <v>49</v>
      </c>
      <c r="B1" s="139"/>
      <c r="C1" s="139"/>
      <c r="D1" s="139"/>
      <c r="E1" s="139"/>
      <c r="F1" s="139"/>
      <c r="G1" s="139"/>
      <c r="H1" s="139"/>
      <c r="I1" s="139"/>
      <c r="J1" s="139"/>
      <c r="K1" s="139"/>
      <c r="L1" s="139"/>
      <c r="M1" s="139"/>
      <c r="N1" s="139"/>
      <c r="O1" s="139"/>
    </row>
    <row r="2" spans="1:15" ht="48.75">
      <c r="A2" s="44"/>
      <c r="B2" s="44"/>
      <c r="C2" s="44"/>
      <c r="D2" s="3"/>
      <c r="E2" s="28"/>
      <c r="F2" s="28"/>
      <c r="G2" s="28"/>
      <c r="H2" s="28"/>
      <c r="I2" s="28"/>
      <c r="J2" s="28"/>
      <c r="K2" s="28"/>
      <c r="L2" s="28"/>
      <c r="M2" s="28"/>
      <c r="N2" s="28"/>
      <c r="O2" s="28"/>
    </row>
    <row r="3" spans="1:15" s="5" customFormat="1" ht="36" customHeight="1" thickBot="1">
      <c r="A3" s="53"/>
      <c r="B3" s="53"/>
      <c r="C3" s="53"/>
      <c r="D3" s="53"/>
      <c r="E3" s="53"/>
      <c r="F3" s="53"/>
      <c r="G3" s="53"/>
      <c r="H3" s="53"/>
      <c r="I3" s="53"/>
      <c r="J3" s="53"/>
      <c r="K3" s="53"/>
      <c r="L3" s="53"/>
      <c r="M3" s="27"/>
      <c r="N3" s="27"/>
      <c r="O3" s="26" t="s">
        <v>1</v>
      </c>
    </row>
    <row r="4" spans="1:15" s="6" customFormat="1" ht="42" customHeight="1">
      <c r="A4" s="45" t="s">
        <v>33</v>
      </c>
      <c r="B4" s="46"/>
      <c r="C4" s="47"/>
      <c r="D4" s="60" t="s">
        <v>38</v>
      </c>
      <c r="E4" s="61"/>
      <c r="F4" s="61"/>
      <c r="G4" s="61"/>
      <c r="H4" s="57" t="s">
        <v>37</v>
      </c>
      <c r="I4" s="58"/>
      <c r="J4" s="58"/>
      <c r="K4" s="58"/>
      <c r="L4" s="58"/>
      <c r="M4" s="58"/>
      <c r="N4" s="58"/>
      <c r="O4" s="59"/>
    </row>
    <row r="5" spans="1:15" s="6" customFormat="1" ht="31.7" customHeight="1">
      <c r="A5" s="48"/>
      <c r="B5" s="49"/>
      <c r="C5" s="49"/>
      <c r="D5" s="55" t="s">
        <v>32</v>
      </c>
      <c r="E5" s="56"/>
      <c r="F5" s="54" t="s">
        <v>31</v>
      </c>
      <c r="G5" s="54"/>
      <c r="H5" s="50" t="s">
        <v>30</v>
      </c>
      <c r="I5" s="51"/>
      <c r="J5" s="51"/>
      <c r="K5" s="51"/>
      <c r="L5" s="51"/>
      <c r="M5" s="51"/>
      <c r="N5" s="51"/>
      <c r="O5" s="52"/>
    </row>
    <row r="6" spans="1:15" ht="90" customHeight="1">
      <c r="A6" s="35"/>
      <c r="B6" s="36"/>
      <c r="C6" s="25" t="s">
        <v>29</v>
      </c>
      <c r="D6" s="38"/>
      <c r="E6" s="39"/>
      <c r="F6" s="43"/>
      <c r="G6" s="39"/>
      <c r="H6" s="40"/>
      <c r="I6" s="41"/>
      <c r="J6" s="41"/>
      <c r="K6" s="41"/>
      <c r="L6" s="41"/>
      <c r="M6" s="41"/>
      <c r="N6" s="41"/>
      <c r="O6" s="42"/>
    </row>
    <row r="7" spans="1:15" ht="90" customHeight="1">
      <c r="A7" s="35"/>
      <c r="B7" s="37"/>
      <c r="C7" s="24" t="s">
        <v>28</v>
      </c>
      <c r="D7" s="38"/>
      <c r="E7" s="39"/>
      <c r="F7" s="62"/>
      <c r="G7" s="63"/>
      <c r="H7" s="64"/>
      <c r="I7" s="65"/>
      <c r="J7" s="65"/>
      <c r="K7" s="65"/>
      <c r="L7" s="65"/>
      <c r="M7" s="65"/>
      <c r="N7" s="65"/>
      <c r="O7" s="66"/>
    </row>
    <row r="8" spans="1:15" ht="90" customHeight="1">
      <c r="A8" s="35"/>
      <c r="B8" s="37"/>
      <c r="C8" s="24" t="s">
        <v>27</v>
      </c>
      <c r="D8" s="38"/>
      <c r="E8" s="39"/>
      <c r="F8" s="62"/>
      <c r="G8" s="63"/>
      <c r="H8" s="64"/>
      <c r="I8" s="65"/>
      <c r="J8" s="65"/>
      <c r="K8" s="65"/>
      <c r="L8" s="65"/>
      <c r="M8" s="65"/>
      <c r="N8" s="65"/>
      <c r="O8" s="66"/>
    </row>
    <row r="9" spans="1:15" s="31" customFormat="1" ht="90" customHeight="1">
      <c r="A9" s="35"/>
      <c r="B9" s="37"/>
      <c r="C9" s="30" t="s">
        <v>46</v>
      </c>
      <c r="D9" s="170"/>
      <c r="E9" s="171"/>
      <c r="F9" s="172"/>
      <c r="G9" s="172"/>
      <c r="H9" s="173"/>
      <c r="I9" s="174"/>
      <c r="J9" s="174"/>
      <c r="K9" s="174"/>
      <c r="L9" s="174"/>
      <c r="M9" s="174"/>
      <c r="N9" s="174"/>
      <c r="O9" s="175"/>
    </row>
    <row r="10" spans="1:15" s="31" customFormat="1" ht="90" customHeight="1">
      <c r="A10" s="35"/>
      <c r="B10" s="37"/>
      <c r="C10" s="30" t="s">
        <v>47</v>
      </c>
      <c r="D10" s="170"/>
      <c r="E10" s="171"/>
      <c r="F10" s="172"/>
      <c r="G10" s="172"/>
      <c r="H10" s="173"/>
      <c r="I10" s="174"/>
      <c r="J10" s="174"/>
      <c r="K10" s="174"/>
      <c r="L10" s="174"/>
      <c r="M10" s="174"/>
      <c r="N10" s="174"/>
      <c r="O10" s="175"/>
    </row>
    <row r="11" spans="1:15" ht="90" customHeight="1">
      <c r="A11" s="35"/>
      <c r="B11" s="37"/>
      <c r="C11" s="24" t="s">
        <v>39</v>
      </c>
      <c r="D11" s="38"/>
      <c r="E11" s="39"/>
      <c r="F11" s="62"/>
      <c r="G11" s="63"/>
      <c r="H11" s="64"/>
      <c r="I11" s="65"/>
      <c r="J11" s="65"/>
      <c r="K11" s="65"/>
      <c r="L11" s="65"/>
      <c r="M11" s="65"/>
      <c r="N11" s="65"/>
      <c r="O11" s="66"/>
    </row>
    <row r="12" spans="1:15" s="31" customFormat="1" ht="90" customHeight="1">
      <c r="A12" s="32"/>
      <c r="B12" s="33"/>
      <c r="C12" s="34" t="s">
        <v>48</v>
      </c>
      <c r="D12" s="164"/>
      <c r="E12" s="165"/>
      <c r="F12" s="166"/>
      <c r="G12" s="165"/>
      <c r="H12" s="167"/>
      <c r="I12" s="168"/>
      <c r="J12" s="168"/>
      <c r="K12" s="168"/>
      <c r="L12" s="168"/>
      <c r="M12" s="168"/>
      <c r="N12" s="168"/>
      <c r="O12" s="169"/>
    </row>
    <row r="13" spans="1:15" ht="69.95" customHeight="1" thickBot="1">
      <c r="A13" s="67" t="s">
        <v>26</v>
      </c>
      <c r="B13" s="68"/>
      <c r="C13" s="69"/>
      <c r="D13" s="70">
        <f>SUM(D6:E12)</f>
        <v>0</v>
      </c>
      <c r="E13" s="71"/>
      <c r="F13" s="70">
        <f>SUM(F6:G12)</f>
        <v>0</v>
      </c>
      <c r="G13" s="71"/>
      <c r="H13" s="72"/>
      <c r="I13" s="73"/>
      <c r="J13" s="73"/>
      <c r="K13" s="73"/>
      <c r="L13" s="73"/>
      <c r="M13" s="73"/>
      <c r="N13" s="73"/>
      <c r="O13" s="74"/>
    </row>
    <row r="14" spans="1:15" s="6" customFormat="1" ht="69.95" customHeight="1">
      <c r="A14" s="78" t="s">
        <v>25</v>
      </c>
      <c r="B14" s="79"/>
      <c r="C14" s="80"/>
      <c r="D14" s="81" t="s">
        <v>36</v>
      </c>
      <c r="E14" s="82"/>
      <c r="F14" s="82"/>
      <c r="G14" s="82"/>
      <c r="H14" s="83" t="s">
        <v>35</v>
      </c>
      <c r="I14" s="82"/>
      <c r="J14" s="82"/>
      <c r="K14" s="82"/>
      <c r="L14" s="82"/>
      <c r="M14" s="82"/>
      <c r="N14" s="82"/>
      <c r="O14" s="84"/>
    </row>
    <row r="15" spans="1:15" ht="69.95" customHeight="1">
      <c r="A15" s="22"/>
      <c r="B15" s="18"/>
      <c r="C15" s="23" t="s">
        <v>24</v>
      </c>
      <c r="D15" s="85"/>
      <c r="E15" s="63"/>
      <c r="F15" s="63"/>
      <c r="G15" s="86"/>
      <c r="H15" s="75"/>
      <c r="I15" s="76"/>
      <c r="J15" s="76"/>
      <c r="K15" s="76"/>
      <c r="L15" s="76"/>
      <c r="M15" s="76"/>
      <c r="N15" s="76"/>
      <c r="O15" s="77"/>
    </row>
    <row r="16" spans="1:15" ht="108.6" customHeight="1">
      <c r="A16" s="22"/>
      <c r="B16" s="18"/>
      <c r="C16" s="29" t="s">
        <v>42</v>
      </c>
      <c r="D16" s="85"/>
      <c r="E16" s="63"/>
      <c r="F16" s="63"/>
      <c r="G16" s="86"/>
      <c r="H16" s="92" t="s">
        <v>45</v>
      </c>
      <c r="I16" s="92"/>
      <c r="J16" s="92"/>
      <c r="K16" s="93"/>
      <c r="L16" s="93"/>
      <c r="M16" s="93"/>
      <c r="N16" s="93"/>
      <c r="O16" s="94"/>
    </row>
    <row r="17" spans="1:34" ht="69.95" customHeight="1">
      <c r="A17" s="19"/>
      <c r="B17" s="18"/>
      <c r="C17" s="21" t="s">
        <v>23</v>
      </c>
      <c r="D17" s="87"/>
      <c r="E17" s="88"/>
      <c r="F17" s="88"/>
      <c r="G17" s="89"/>
      <c r="H17" s="155"/>
      <c r="I17" s="155"/>
      <c r="J17" s="155"/>
      <c r="K17" s="156"/>
      <c r="L17" s="156"/>
      <c r="M17" s="156"/>
      <c r="N17" s="156"/>
      <c r="O17" s="157"/>
    </row>
    <row r="18" spans="1:34" ht="69.95" hidden="1" customHeight="1">
      <c r="A18" s="19"/>
      <c r="B18" s="18"/>
      <c r="C18" s="20" t="s">
        <v>22</v>
      </c>
      <c r="D18" s="95">
        <f>D17-D19</f>
        <v>0</v>
      </c>
      <c r="E18" s="96"/>
      <c r="F18" s="96"/>
      <c r="G18" s="97"/>
      <c r="H18" s="158"/>
      <c r="I18" s="158"/>
      <c r="J18" s="158"/>
      <c r="K18" s="158"/>
      <c r="L18" s="158"/>
      <c r="M18" s="158"/>
      <c r="N18" s="158"/>
      <c r="O18" s="159"/>
    </row>
    <row r="19" spans="1:34" ht="69.95" hidden="1" customHeight="1">
      <c r="A19" s="19"/>
      <c r="B19" s="18"/>
      <c r="C19" s="17" t="s">
        <v>21</v>
      </c>
      <c r="D19" s="113">
        <v>0</v>
      </c>
      <c r="E19" s="114"/>
      <c r="F19" s="114"/>
      <c r="G19" s="115"/>
      <c r="H19" s="98" t="s">
        <v>43</v>
      </c>
      <c r="I19" s="99"/>
      <c r="J19" s="99"/>
      <c r="K19" s="99"/>
      <c r="L19" s="99"/>
      <c r="M19" s="99"/>
      <c r="N19" s="99"/>
      <c r="O19" s="100"/>
      <c r="P19" s="16" t="s">
        <v>20</v>
      </c>
    </row>
    <row r="20" spans="1:34" ht="69.95" customHeight="1" thickBot="1">
      <c r="A20" s="116" t="s">
        <v>19</v>
      </c>
      <c r="B20" s="117"/>
      <c r="C20" s="118"/>
      <c r="D20" s="119">
        <f>SUM(D15:G17)</f>
        <v>0</v>
      </c>
      <c r="E20" s="120"/>
      <c r="F20" s="120"/>
      <c r="G20" s="121"/>
      <c r="H20" s="72"/>
      <c r="I20" s="73"/>
      <c r="J20" s="73"/>
      <c r="K20" s="73"/>
      <c r="L20" s="73"/>
      <c r="M20" s="73"/>
      <c r="N20" s="73"/>
      <c r="O20" s="74"/>
      <c r="P20" s="15" t="str">
        <f>IF(F13=D20,"○","☓")</f>
        <v>○</v>
      </c>
    </row>
    <row r="21" spans="1:34" ht="31.7" customHeight="1">
      <c r="A21" s="124" t="s">
        <v>34</v>
      </c>
      <c r="B21" s="125"/>
      <c r="C21" s="125"/>
      <c r="D21" s="125"/>
      <c r="E21" s="125"/>
      <c r="F21" s="125"/>
      <c r="G21" s="125"/>
      <c r="H21" s="125"/>
      <c r="I21" s="125"/>
      <c r="J21" s="125"/>
      <c r="K21" s="125"/>
      <c r="L21" s="125"/>
      <c r="M21" s="125"/>
      <c r="N21" s="125"/>
      <c r="O21" s="125"/>
    </row>
    <row r="22" spans="1:34" ht="31.7" customHeight="1">
      <c r="A22" s="122" t="s">
        <v>18</v>
      </c>
      <c r="B22" s="123"/>
      <c r="C22" s="123"/>
      <c r="D22" s="123"/>
      <c r="E22" s="123"/>
      <c r="F22" s="123"/>
      <c r="G22" s="123"/>
      <c r="H22" s="123"/>
      <c r="I22" s="123"/>
      <c r="J22" s="123"/>
      <c r="K22" s="123"/>
      <c r="L22" s="123"/>
      <c r="M22" s="123"/>
      <c r="N22" s="123"/>
      <c r="O22" s="123"/>
    </row>
    <row r="23" spans="1:34" ht="31.7" customHeight="1">
      <c r="A23" s="90" t="s">
        <v>40</v>
      </c>
      <c r="B23" s="91"/>
      <c r="C23" s="91"/>
      <c r="D23" s="91"/>
      <c r="E23" s="91"/>
      <c r="F23" s="91"/>
      <c r="G23" s="91"/>
      <c r="H23" s="91"/>
      <c r="I23" s="91"/>
      <c r="J23" s="91"/>
      <c r="K23" s="91"/>
      <c r="L23" s="91"/>
      <c r="M23" s="91"/>
      <c r="N23" s="91"/>
      <c r="O23" s="91"/>
    </row>
    <row r="24" spans="1:34" ht="24.6" customHeight="1">
      <c r="A24" s="122"/>
      <c r="B24" s="123"/>
      <c r="C24" s="123"/>
      <c r="D24" s="123"/>
      <c r="E24" s="123"/>
      <c r="F24" s="123"/>
      <c r="G24" s="123"/>
      <c r="H24" s="123"/>
      <c r="I24" s="123"/>
      <c r="J24" s="123"/>
      <c r="K24" s="123"/>
      <c r="L24" s="123"/>
      <c r="M24" s="123"/>
      <c r="N24" s="123"/>
      <c r="O24" s="123"/>
    </row>
    <row r="25" spans="1:34" ht="48.75" customHeight="1" thickBot="1">
      <c r="A25" s="12" t="s">
        <v>17</v>
      </c>
      <c r="B25" s="11"/>
      <c r="C25" s="11"/>
      <c r="D25" s="11"/>
      <c r="E25" s="11"/>
      <c r="F25" s="11"/>
      <c r="G25" s="11"/>
      <c r="H25" s="11"/>
      <c r="I25" s="11"/>
      <c r="J25" s="11"/>
      <c r="K25" s="11"/>
      <c r="L25" s="11"/>
      <c r="M25" s="11"/>
      <c r="N25" s="11"/>
      <c r="O25" s="11"/>
    </row>
    <row r="26" spans="1:34" ht="48.75" customHeight="1">
      <c r="A26" s="101" t="s">
        <v>16</v>
      </c>
      <c r="B26" s="102"/>
      <c r="C26" s="102"/>
      <c r="D26" s="103" t="s">
        <v>15</v>
      </c>
      <c r="E26" s="104"/>
      <c r="F26" s="104"/>
      <c r="G26" s="104"/>
      <c r="H26" s="104"/>
      <c r="I26" s="104"/>
      <c r="J26" s="104"/>
      <c r="K26" s="105"/>
      <c r="L26" s="110" t="s">
        <v>44</v>
      </c>
      <c r="M26" s="111"/>
      <c r="N26" s="111"/>
      <c r="O26" s="112"/>
    </row>
    <row r="27" spans="1:34" ht="38.450000000000003" customHeight="1">
      <c r="A27" s="106"/>
      <c r="B27" s="107"/>
      <c r="C27" s="107"/>
      <c r="D27" s="14" t="s">
        <v>14</v>
      </c>
      <c r="E27" s="14" t="s">
        <v>13</v>
      </c>
      <c r="F27" s="14" t="s">
        <v>12</v>
      </c>
      <c r="G27" s="14" t="s">
        <v>11</v>
      </c>
      <c r="H27" s="14" t="s">
        <v>10</v>
      </c>
      <c r="I27" s="14" t="s">
        <v>9</v>
      </c>
      <c r="J27" s="14" t="s">
        <v>8</v>
      </c>
      <c r="K27" s="14" t="s">
        <v>7</v>
      </c>
      <c r="L27" s="160"/>
      <c r="M27" s="160"/>
      <c r="N27" s="160"/>
      <c r="O27" s="161"/>
    </row>
    <row r="28" spans="1:34" ht="48.75" customHeight="1" thickBot="1">
      <c r="A28" s="108"/>
      <c r="B28" s="109"/>
      <c r="C28" s="109"/>
      <c r="D28" s="13"/>
      <c r="E28" s="13"/>
      <c r="F28" s="13"/>
      <c r="G28" s="13"/>
      <c r="H28" s="13"/>
      <c r="I28" s="13"/>
      <c r="J28" s="13"/>
      <c r="K28" s="13"/>
      <c r="L28" s="162"/>
      <c r="M28" s="162"/>
      <c r="N28" s="162"/>
      <c r="O28" s="163"/>
    </row>
    <row r="29" spans="1:34" ht="36.6" customHeight="1" thickBot="1">
      <c r="A29" s="12"/>
      <c r="B29" s="11"/>
      <c r="C29" s="11"/>
      <c r="D29" s="11"/>
      <c r="E29" s="11"/>
      <c r="F29" s="11"/>
      <c r="G29" s="11"/>
      <c r="H29" s="11"/>
      <c r="I29" s="11"/>
      <c r="J29" s="11"/>
      <c r="K29" s="11"/>
      <c r="L29" s="11"/>
      <c r="M29" s="11"/>
      <c r="N29" s="11"/>
      <c r="O29" s="11"/>
    </row>
    <row r="30" spans="1:34" ht="70.7" customHeight="1">
      <c r="A30" s="127" t="s">
        <v>6</v>
      </c>
      <c r="B30" s="104"/>
      <c r="C30" s="105"/>
      <c r="D30" s="103" t="s">
        <v>41</v>
      </c>
      <c r="E30" s="128"/>
      <c r="F30" s="128"/>
      <c r="G30" s="128"/>
      <c r="H30" s="128"/>
      <c r="I30" s="128"/>
      <c r="J30" s="128"/>
      <c r="K30" s="129"/>
      <c r="L30" s="103" t="s">
        <v>5</v>
      </c>
      <c r="M30" s="128"/>
      <c r="N30" s="128"/>
      <c r="O30" s="130"/>
      <c r="Q30" s="131"/>
      <c r="R30" s="131"/>
      <c r="S30" s="131"/>
      <c r="T30" s="131"/>
      <c r="U30" s="131"/>
      <c r="V30" s="131"/>
      <c r="W30" s="131"/>
      <c r="X30" s="131"/>
      <c r="Y30" s="131"/>
      <c r="Z30" s="131"/>
      <c r="AA30" s="131"/>
      <c r="AB30" s="131"/>
      <c r="AC30" s="131"/>
      <c r="AD30" s="131"/>
      <c r="AE30" s="131"/>
      <c r="AF30" s="131"/>
      <c r="AG30" s="131"/>
      <c r="AH30" s="131"/>
    </row>
    <row r="31" spans="1:34" ht="35.450000000000003" customHeight="1" thickBot="1">
      <c r="A31" s="132" t="e">
        <f>(D16+D17)/D17</f>
        <v>#DIV/0!</v>
      </c>
      <c r="B31" s="133"/>
      <c r="C31" s="134"/>
      <c r="D31" s="135" t="e">
        <f>#REF!*7/D17</f>
        <v>#REF!</v>
      </c>
      <c r="E31" s="136"/>
      <c r="F31" s="136"/>
      <c r="G31" s="136"/>
      <c r="H31" s="136"/>
      <c r="I31" s="136"/>
      <c r="J31" s="136"/>
      <c r="K31" s="137"/>
      <c r="L31" s="135" t="e">
        <f>#REF!*7/D17</f>
        <v>#REF!</v>
      </c>
      <c r="M31" s="136"/>
      <c r="N31" s="136"/>
      <c r="O31" s="137"/>
      <c r="Q31" s="126"/>
      <c r="R31" s="126"/>
      <c r="S31" s="126"/>
      <c r="T31" s="126"/>
      <c r="U31" s="126"/>
      <c r="V31" s="126"/>
      <c r="W31" s="126"/>
      <c r="X31" s="126"/>
      <c r="Y31" s="126"/>
      <c r="Z31" s="126"/>
      <c r="AA31" s="126"/>
      <c r="AB31" s="126"/>
      <c r="AC31" s="126"/>
      <c r="AD31" s="126"/>
      <c r="AE31" s="126"/>
      <c r="AF31" s="126"/>
      <c r="AG31" s="126"/>
      <c r="AH31" s="126"/>
    </row>
    <row r="32" spans="1:34" ht="70.7" customHeight="1">
      <c r="A32" s="146" t="s">
        <v>4</v>
      </c>
      <c r="B32" s="147"/>
      <c r="C32" s="148"/>
      <c r="D32" s="149" t="s">
        <v>3</v>
      </c>
      <c r="E32" s="147"/>
      <c r="F32" s="147"/>
      <c r="G32" s="147"/>
      <c r="H32" s="147"/>
      <c r="I32" s="147"/>
      <c r="J32" s="147"/>
      <c r="K32" s="150"/>
      <c r="L32" s="151" t="s">
        <v>2</v>
      </c>
      <c r="M32" s="152"/>
      <c r="N32" s="152"/>
      <c r="O32" s="152"/>
      <c r="Q32" s="131"/>
      <c r="R32" s="131"/>
      <c r="S32" s="131"/>
      <c r="T32" s="131"/>
      <c r="U32" s="131"/>
      <c r="V32" s="131"/>
      <c r="W32" s="131"/>
      <c r="X32" s="131"/>
      <c r="Y32" s="131"/>
      <c r="Z32" s="131"/>
      <c r="AA32" s="131"/>
      <c r="AB32" s="131"/>
      <c r="AC32" s="10"/>
      <c r="AD32" s="8"/>
      <c r="AE32" s="8"/>
      <c r="AF32" s="8"/>
      <c r="AG32" s="8"/>
      <c r="AH32" s="8"/>
    </row>
    <row r="33" spans="1:34" ht="35.450000000000003" customHeight="1" thickBot="1">
      <c r="A33" s="140" t="e">
        <f>#REF!*7/D17</f>
        <v>#REF!</v>
      </c>
      <c r="B33" s="141"/>
      <c r="C33" s="142"/>
      <c r="D33" s="143" t="e">
        <f>#REF!*7/D17</f>
        <v>#REF!</v>
      </c>
      <c r="E33" s="144"/>
      <c r="F33" s="144"/>
      <c r="G33" s="144"/>
      <c r="H33" s="144"/>
      <c r="I33" s="144"/>
      <c r="J33" s="144"/>
      <c r="K33" s="145"/>
      <c r="L33" s="153"/>
      <c r="M33" s="154"/>
      <c r="N33" s="154"/>
      <c r="O33" s="154"/>
      <c r="Q33" s="126"/>
      <c r="R33" s="126"/>
      <c r="S33" s="126"/>
      <c r="T33" s="126"/>
      <c r="U33" s="126"/>
      <c r="V33" s="126"/>
      <c r="W33" s="126"/>
      <c r="X33" s="126"/>
      <c r="Y33" s="126"/>
      <c r="Z33" s="126"/>
      <c r="AA33" s="126"/>
      <c r="AB33" s="126"/>
      <c r="AC33" s="9"/>
      <c r="AD33" s="8"/>
      <c r="AE33" s="8"/>
      <c r="AF33" s="8"/>
      <c r="AG33" s="8"/>
      <c r="AH33" s="8"/>
    </row>
    <row r="34" spans="1:34" ht="40.700000000000003" customHeight="1">
      <c r="A34" s="4"/>
      <c r="B34" s="4"/>
      <c r="C34" s="7"/>
      <c r="D34" s="4"/>
      <c r="E34" s="4"/>
      <c r="F34" s="4"/>
      <c r="G34" s="4"/>
      <c r="H34" s="4"/>
      <c r="I34" s="4"/>
      <c r="J34" s="4"/>
      <c r="K34" s="4"/>
      <c r="L34" s="4"/>
      <c r="M34" s="4"/>
      <c r="N34" s="4"/>
      <c r="O34" s="4"/>
    </row>
    <row r="38" spans="1:34">
      <c r="C38" s="1"/>
    </row>
    <row r="155" spans="2:2">
      <c r="B155" s="1" t="s">
        <v>0</v>
      </c>
    </row>
  </sheetData>
  <mergeCells count="81">
    <mergeCell ref="D12:E12"/>
    <mergeCell ref="F12:G12"/>
    <mergeCell ref="H12:O12"/>
    <mergeCell ref="D9:E9"/>
    <mergeCell ref="F9:G9"/>
    <mergeCell ref="H9:O9"/>
    <mergeCell ref="D10:E10"/>
    <mergeCell ref="F10:G10"/>
    <mergeCell ref="H10:O10"/>
    <mergeCell ref="A1:O1"/>
    <mergeCell ref="W32:AB32"/>
    <mergeCell ref="W31:AB31"/>
    <mergeCell ref="A33:C33"/>
    <mergeCell ref="D33:K33"/>
    <mergeCell ref="Q33:V33"/>
    <mergeCell ref="W33:AB33"/>
    <mergeCell ref="A32:C32"/>
    <mergeCell ref="D32:K32"/>
    <mergeCell ref="L32:O33"/>
    <mergeCell ref="Q32:V32"/>
    <mergeCell ref="D31:K31"/>
    <mergeCell ref="H20:O20"/>
    <mergeCell ref="H17:O17"/>
    <mergeCell ref="H18:O18"/>
    <mergeCell ref="L27:O28"/>
    <mergeCell ref="AC31:AH31"/>
    <mergeCell ref="A30:C30"/>
    <mergeCell ref="D30:K30"/>
    <mergeCell ref="L30:O30"/>
    <mergeCell ref="Q30:V30"/>
    <mergeCell ref="W30:AB30"/>
    <mergeCell ref="AC30:AH30"/>
    <mergeCell ref="Q31:V31"/>
    <mergeCell ref="A31:C31"/>
    <mergeCell ref="L31:O31"/>
    <mergeCell ref="A26:C26"/>
    <mergeCell ref="D26:K26"/>
    <mergeCell ref="A27:C28"/>
    <mergeCell ref="L26:O26"/>
    <mergeCell ref="D19:G19"/>
    <mergeCell ref="A20:C20"/>
    <mergeCell ref="D20:G20"/>
    <mergeCell ref="A24:O24"/>
    <mergeCell ref="A21:O21"/>
    <mergeCell ref="A22:O22"/>
    <mergeCell ref="D17:G17"/>
    <mergeCell ref="A23:O23"/>
    <mergeCell ref="H16:O16"/>
    <mergeCell ref="D18:G18"/>
    <mergeCell ref="H19:O19"/>
    <mergeCell ref="D16:G16"/>
    <mergeCell ref="A13:C13"/>
    <mergeCell ref="D13:E13"/>
    <mergeCell ref="H13:O13"/>
    <mergeCell ref="H15:O15"/>
    <mergeCell ref="A14:C14"/>
    <mergeCell ref="D14:G14"/>
    <mergeCell ref="H14:O14"/>
    <mergeCell ref="D15:G15"/>
    <mergeCell ref="F13:G13"/>
    <mergeCell ref="H7:O7"/>
    <mergeCell ref="F7:G7"/>
    <mergeCell ref="D8:E8"/>
    <mergeCell ref="F8:G8"/>
    <mergeCell ref="H8:O8"/>
    <mergeCell ref="A6:B11"/>
    <mergeCell ref="D6:E6"/>
    <mergeCell ref="H6:O6"/>
    <mergeCell ref="F6:G6"/>
    <mergeCell ref="A2:C2"/>
    <mergeCell ref="A4:C5"/>
    <mergeCell ref="H5:O5"/>
    <mergeCell ref="A3:L3"/>
    <mergeCell ref="F5:G5"/>
    <mergeCell ref="D5:E5"/>
    <mergeCell ref="H4:O4"/>
    <mergeCell ref="D4:G4"/>
    <mergeCell ref="D11:E11"/>
    <mergeCell ref="F11:G11"/>
    <mergeCell ref="H11:O11"/>
    <mergeCell ref="D7:E7"/>
  </mergeCells>
  <phoneticPr fontId="3"/>
  <printOptions horizontalCentered="1"/>
  <pageMargins left="0.23622047244094491" right="0.23622047244094491" top="0.59055118110236227" bottom="0.59055118110236227" header="0.31496062992125984" footer="0.31496062992125984"/>
  <pageSetup paperSize="9" scale="4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cp:lastPrinted>2025-04-04T07:47:29Z</cp:lastPrinted>
  <dcterms:modified xsi:type="dcterms:W3CDTF">2025-04-04T07:48:11Z</dcterms:modified>
</cp:coreProperties>
</file>