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LS-WSXL226\share\商工産業課\①【商工振興係】\★商工振興係★\★中小企業・小規模事業者補助金\☆補助金最終資料\★要綱・様式\要綱\R7.4.1改正\00_作業用\02_別紙様式\01_申請時提出物：事業計画書・収支予算書・誓約書（修正版）\"/>
    </mc:Choice>
  </mc:AlternateContent>
  <bookViews>
    <workbookView xWindow="-120" yWindow="-120" windowWidth="20730" windowHeight="11160" activeTab="1"/>
  </bookViews>
  <sheets>
    <sheet name="事業計画書" sheetId="4" r:id="rId1"/>
    <sheet name="初期投資計画書" sheetId="3" r:id="rId2"/>
    <sheet name="収支計画書" sheetId="5" r:id="rId3"/>
  </sheets>
  <definedNames>
    <definedName name="_xlnm.Print_Area" localSheetId="0">事業計画書!$A$1:$U$210</definedName>
    <definedName name="_xlnm.Print_Area" localSheetId="2">収支計画書!$A$1:$L$38</definedName>
    <definedName name="_xlnm.Print_Area" localSheetId="1">初期投資計画書!$A$1:$O$23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3" l="1"/>
  <c r="D13" i="3"/>
  <c r="V166" i="4" l="1"/>
  <c r="E9" i="5" l="1"/>
  <c r="F9" i="5"/>
  <c r="G9" i="5"/>
  <c r="H9" i="5"/>
  <c r="I9" i="5"/>
  <c r="E14" i="5"/>
  <c r="F14" i="5"/>
  <c r="F13" i="5" s="1"/>
  <c r="G14" i="5"/>
  <c r="H14" i="5"/>
  <c r="I14" i="5"/>
  <c r="E18" i="5"/>
  <c r="F18" i="5"/>
  <c r="G18" i="5"/>
  <c r="H18" i="5"/>
  <c r="I18" i="5"/>
  <c r="E23" i="5"/>
  <c r="F23" i="5"/>
  <c r="G23" i="5"/>
  <c r="H23" i="5"/>
  <c r="I23" i="5"/>
  <c r="F33" i="5" l="1"/>
  <c r="G13" i="5"/>
  <c r="G33" i="5" s="1"/>
  <c r="E13" i="5"/>
  <c r="E33" i="5" s="1"/>
  <c r="I13" i="5"/>
  <c r="I33" i="5" s="1"/>
  <c r="H13" i="5"/>
  <c r="H33" i="5" s="1"/>
  <c r="D18" i="3"/>
  <c r="D20" i="3" l="1"/>
  <c r="K31" i="4" l="1"/>
  <c r="K32" i="4"/>
  <c r="P20" i="3"/>
  <c r="A31" i="3"/>
  <c r="D33" i="3"/>
  <c r="L31" i="3"/>
  <c r="D31" i="3"/>
  <c r="A33" i="3" l="1"/>
</calcChain>
</file>

<file path=xl/comments1.xml><?xml version="1.0" encoding="utf-8"?>
<comments xmlns="http://schemas.openxmlformats.org/spreadsheetml/2006/main">
  <authors>
    <author>総務省</author>
  </authors>
  <commentList>
    <comment ref="F166" authorId="0" shapeId="0">
      <text>
        <r>
          <rPr>
            <sz val="9"/>
            <color indexed="81"/>
            <rFont val="ＭＳ Ｐゴシック"/>
            <family val="3"/>
            <charset val="128"/>
          </rPr>
          <t>初期投資計画書における資金区分の融資額等　Ｃ」を転記してください。</t>
        </r>
      </text>
    </comment>
  </commentList>
</comments>
</file>

<file path=xl/comments2.xml><?xml version="1.0" encoding="utf-8"?>
<comments xmlns="http://schemas.openxmlformats.org/spreadsheetml/2006/main">
  <authors>
    <author>落　俊輔</author>
  </authors>
  <commentList>
    <comment ref="F11"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sharedStrings.xml><?xml version="1.0" encoding="utf-8"?>
<sst xmlns="http://schemas.openxmlformats.org/spreadsheetml/2006/main" count="176" uniqueCount="172">
  <si>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</si>
  <si>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</si>
  <si>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</si>
  <si>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</si>
  <si>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</si>
  <si>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</si>
  <si>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</si>
  <si>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</si>
  <si>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</si>
  <si>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</si>
  <si>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</si>
  <si>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</si>
  <si>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</si>
  <si>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</si>
  <si>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</si>
  <si>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</si>
  <si>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</si>
  <si>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</si>
  <si>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</si>
  <si>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</si>
  <si>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</si>
  <si>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計上根拠</t>
    <rPh sb="0" eb="2">
      <t>ケイジョウ</t>
    </rPh>
    <rPh sb="2" eb="4">
      <t>コンキョ</t>
    </rPh>
    <phoneticPr fontId="4"/>
  </si>
  <si>
    <t>単位：千円</t>
    <rPh sb="0" eb="2">
      <t>タンイ</t>
    </rPh>
    <rPh sb="3" eb="5">
      <t>センエン</t>
    </rPh>
    <phoneticPr fontId="4"/>
  </si>
  <si>
    <t>事業名：</t>
    <rPh sb="0" eb="2">
      <t>ジギョウ</t>
    </rPh>
    <rPh sb="2" eb="3">
      <t>メイ</t>
    </rPh>
    <phoneticPr fontId="4"/>
  </si>
  <si>
    <t>地方公共団体名：</t>
    <rPh sb="0" eb="2">
      <t>チホウ</t>
    </rPh>
    <rPh sb="2" eb="4">
      <t>コウキョウ</t>
    </rPh>
    <rPh sb="4" eb="7">
      <t>ダンタイメイ</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</si>
  <si>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</si>
  <si>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</si>
  <si>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</si>
  <si>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</si>
  <si>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</si>
  <si>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</si>
  <si>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</si>
  <si>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</si>
  <si>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</si>
  <si>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</si>
  <si>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</si>
  <si>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</si>
  <si>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</si>
  <si>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</si>
  <si>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</si>
  <si>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</si>
  <si>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</si>
  <si>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</si>
  <si>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</si>
  <si>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</si>
  <si>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</si>
  <si>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</si>
  <si>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</si>
  <si>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</si>
  <si>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</si>
  <si>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</si>
  <si>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</si>
  <si>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</si>
  <si>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</si>
  <si>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</si>
  <si>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</si>
  <si>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</si>
  <si>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</si>
  <si>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</si>
  <si>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</si>
  <si>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</si>
  <si>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</si>
  <si>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　　　　　　　　　　　　　　　　　　　　　　　　　　　　　　　　　　　　　　　　　　　　　　　　　　　　　　　　　　　　　　　　　　　　　　　　　　　　　　　　　　　　　　　　　　　　　　　　　　　　　　　　　　　　　　　　　　　　　　　　　　　　　　　　　　　　　　　　　　　　　　　　　　　　　　　　</t>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</si>
  <si>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</si>
  <si>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</si>
  <si>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</si>
  <si>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</si>
  <si>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</si>
  <si>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</si>
  <si>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</si>
  <si>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</si>
  <si>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</si>
  <si>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</si>
  <si>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</si>
  <si>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</si>
  <si>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</si>
  <si>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</si>
  <si>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</si>
  <si>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</si>
  <si>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</si>
  <si>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</si>
  <si>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</si>
  <si>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</si>
  <si>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</si>
  <si>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</si>
  <si>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</si>
  <si>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</si>
  <si>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</si>
  <si>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</si>
  <si>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</si>
  <si>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</si>
  <si>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</si>
  <si>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</si>
  <si>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</si>
  <si>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</si>
  <si>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</si>
  <si>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</si>
  <si>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</si>
  <si>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</si>
  <si>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</si>
  <si>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</si>
  <si>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</si>
  <si>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</si>
  <si>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</si>
  <si>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</si>
  <si>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</si>
  <si>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</si>
  <si>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</si>
  <si>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</si>
  <si>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</si>
  <si>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</si>
  <si>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</si>
  <si>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</si>
  <si>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</si>
  <si>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</si>
  <si>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</si>
  <si>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</si>
  <si>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</si>
  <si>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</si>
  <si>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</si>
  <si>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</si>
  <si>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</si>
  <si>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</si>
  <si>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</si>
  <si>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</si>
  <si>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</si>
  <si>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</si>
  <si>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</si>
  <si>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</si>
  <si>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</si>
  <si>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</si>
  <si>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</si>
  <si>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</si>
  <si>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</si>
  <si>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②金融機関見解（リスクに関する検討内容、結果に関する見解を経営等の観点から記載してください。）（300字程度）</t>
    <rPh sb="5" eb="7">
      <t>ケンカイ</t>
    </rPh>
    <rPh sb="51" eb="54">
      <t>ジテイド</t>
    </rPh>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</si>
  <si>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</si>
  <si>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</si>
  <si>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</si>
  <si>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</si>
  <si>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</si>
  <si>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</si>
  <si>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</si>
  <si>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</si>
  <si>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</si>
  <si>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</si>
  <si>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</si>
  <si>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</si>
  <si>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</si>
  <si>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（２）事業実施主体の財務状況</t>
    <rPh sb="3" eb="5">
      <t>ジギョウ</t>
    </rPh>
    <rPh sb="5" eb="7">
      <t>ジッシ</t>
    </rPh>
    <rPh sb="7" eb="9">
      <t>シュタイ</t>
    </rPh>
    <rPh sb="10" eb="12">
      <t>ザイム</t>
    </rPh>
    <rPh sb="12" eb="14">
      <t>ジョウキョウ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</si>
  <si>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</si>
  <si>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</si>
  <si>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</si>
  <si>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</si>
  <si>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連携金融機関の融資計画書</t>
    <phoneticPr fontId="4"/>
  </si>
  <si>
    <t>初期投資計画書（創業上乗せ支援事業)</t>
    <rPh sb="0" eb="2">
      <t>ショキ</t>
    </rPh>
    <rPh sb="2" eb="4">
      <t>トウシ</t>
    </rPh>
    <rPh sb="4" eb="6">
      <t>ケイカク</t>
    </rPh>
    <rPh sb="6" eb="7">
      <t>ショ</t>
    </rPh>
    <rPh sb="8" eb="12">
      <t>ソウギョウウワノ</t>
    </rPh>
    <rPh sb="13" eb="15">
      <t>シエン</t>
    </rPh>
    <rPh sb="15" eb="17">
      <t>ジギョウ</t>
    </rPh>
    <phoneticPr fontId="4"/>
  </si>
  <si>
    <t>収入見込　Ａ
（売上高等）</t>
    <phoneticPr fontId="4"/>
  </si>
  <si>
    <t>（11）金融機関等との調整状況</t>
    <rPh sb="8" eb="9">
      <t>トウ</t>
    </rPh>
    <phoneticPr fontId="4"/>
  </si>
  <si>
    <t>（12）事業に内在するリスクと回避策等</t>
    <rPh sb="4" eb="6">
      <t>ジギョウ</t>
    </rPh>
    <rPh sb="7" eb="9">
      <t>ナイザイ</t>
    </rPh>
    <rPh sb="15" eb="17">
      <t>カイヒ</t>
    </rPh>
    <rPh sb="17" eb="18">
      <t>サク</t>
    </rPh>
    <rPh sb="18" eb="19">
      <t>トウ</t>
    </rPh>
    <phoneticPr fontId="4"/>
  </si>
  <si>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※担保・保証条件「有」の場合は、「連携金融機関の融資計画書」（本件融資に係る担保・保証条件（新規契約分））に詳細を記載ください。</t>
    <rPh sb="220" eb="222">
      <t>レンケイ</t>
    </rPh>
    <rPh sb="222" eb="224">
      <t>キンユウ</t>
    </rPh>
    <rPh sb="224" eb="226">
      <t>キカン</t>
    </rPh>
    <rPh sb="227" eb="229">
      <t>ユウシ</t>
    </rPh>
    <rPh sb="229" eb="231">
      <t>ケイカク</t>
    </rPh>
    <rPh sb="231" eb="232">
      <t>ショ</t>
    </rPh>
    <phoneticPr fontId="4"/>
  </si>
  <si>
    <t>収支計画書（創業上乗せ支援事業)</t>
    <rPh sb="0" eb="2">
      <t>シュウシ</t>
    </rPh>
    <rPh sb="2" eb="4">
      <t>ケイカク</t>
    </rPh>
    <rPh sb="4" eb="5">
      <t>ショ</t>
    </rPh>
    <rPh sb="6" eb="10">
      <t>ソウギョウウワノ</t>
    </rPh>
    <rPh sb="11" eb="13">
      <t>シエン</t>
    </rPh>
    <rPh sb="13" eb="15">
      <t>ジギョウ</t>
    </rPh>
    <phoneticPr fontId="4"/>
  </si>
  <si>
    <t>＜添付書類＞　本調書には以下の書類を添付すること。</t>
    <phoneticPr fontId="3"/>
  </si>
  <si>
    <t>２.補助事業内容　（２）創業（上乗せ）支援事業</t>
    <rPh sb="2" eb="4">
      <t>ホジョ</t>
    </rPh>
    <rPh sb="4" eb="6">
      <t>ジギョウ</t>
    </rPh>
    <rPh sb="6" eb="8">
      <t>ナイヨウ</t>
    </rPh>
    <rPh sb="12" eb="14">
      <t>ソウギョウ</t>
    </rPh>
    <rPh sb="15" eb="17">
      <t>ウワノ</t>
    </rPh>
    <rPh sb="19" eb="21">
      <t>シエン</t>
    </rPh>
    <rPh sb="21" eb="23">
      <t>ジギョウ</t>
    </rPh>
    <phoneticPr fontId="4"/>
  </si>
  <si>
    <t>□初期投資計画書及び収支計画書
□事業実施主体の沿革、組織図、従業員数等の概要、品目、実績及び主たる事業所の所在状況についての記載を含んだ書類（上記内容が記載されていれば、パンフレット等でも可）
□その他、パンフレット等の補足資料（任意）
□見積書等金額の内訳がわかる資料
□直近の大洲市税の納税証明書
□特定創業支援等事業を受けたことの証明書
□開業届の写し※個人事業主で既に開業の場合のみ
□登記事項証明書（履歴事項証明書）※法人で既に開業の場合のみ
□誓約書</t>
    <rPh sb="1" eb="3">
      <t>ショキ</t>
    </rPh>
    <rPh sb="3" eb="5">
      <t>トウシ</t>
    </rPh>
    <rPh sb="5" eb="7">
      <t>ケイカク</t>
    </rPh>
    <rPh sb="7" eb="8">
      <t>ショ</t>
    </rPh>
    <rPh sb="8" eb="9">
      <t>オヨ</t>
    </rPh>
    <rPh sb="10" eb="12">
      <t>シュウシ</t>
    </rPh>
    <rPh sb="12" eb="14">
      <t>ケイカク</t>
    </rPh>
    <rPh sb="14" eb="15">
      <t>ショ</t>
    </rPh>
    <rPh sb="17" eb="19">
      <t>ジギョウ</t>
    </rPh>
    <rPh sb="19" eb="21">
      <t>ジッシ</t>
    </rPh>
    <rPh sb="21" eb="23">
      <t>シュタイ</t>
    </rPh>
    <rPh sb="121" eb="124">
      <t>ミツモリショ</t>
    </rPh>
    <rPh sb="124" eb="125">
      <t>トウ</t>
    </rPh>
    <rPh sb="125" eb="127">
      <t>キンガク</t>
    </rPh>
    <rPh sb="128" eb="130">
      <t>ウチワケ</t>
    </rPh>
    <rPh sb="134" eb="136">
      <t>シリョウ</t>
    </rPh>
    <rPh sb="138" eb="140">
      <t>チョッキン</t>
    </rPh>
    <rPh sb="141" eb="144">
      <t>オオズシ</t>
    </rPh>
    <rPh sb="144" eb="145">
      <t>ゼイ</t>
    </rPh>
    <rPh sb="146" eb="148">
      <t>ノウゼイ</t>
    </rPh>
    <rPh sb="148" eb="151">
      <t>ショウメイショ</t>
    </rPh>
    <phoneticPr fontId="3"/>
  </si>
  <si>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</si>
  <si>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</si>
  <si>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</si>
  <si>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</si>
  <si>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</si>
  <si>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広告宣伝費</t>
    <rPh sb="0" eb="2">
      <t>コウコク</t>
    </rPh>
    <rPh sb="2" eb="5">
      <t>センデンヒ</t>
    </rPh>
    <phoneticPr fontId="66"/>
  </si>
  <si>
    <t>商品開発費</t>
    <rPh sb="0" eb="2">
      <t>ショウヒン</t>
    </rPh>
    <rPh sb="2" eb="4">
      <t>カイハツ</t>
    </rPh>
    <rPh sb="4" eb="5">
      <t>ヒ</t>
    </rPh>
    <phoneticPr fontId="66"/>
  </si>
  <si>
    <t>事業分析・再構築費</t>
    <rPh sb="0" eb="2">
      <t>ジギョウ</t>
    </rPh>
    <rPh sb="2" eb="4">
      <t>ブンセキ</t>
    </rPh>
    <rPh sb="5" eb="8">
      <t>サイコウチク</t>
    </rPh>
    <rPh sb="8" eb="9">
      <t>ヒ</t>
    </rPh>
    <phoneticPr fontId="66"/>
  </si>
  <si>
    <t>※交付申請額算出表</t>
    <rPh sb="1" eb="3">
      <t>コウフ</t>
    </rPh>
    <rPh sb="3" eb="5">
      <t>シンセイ</t>
    </rPh>
    <rPh sb="5" eb="6">
      <t>ガク</t>
    </rPh>
    <rPh sb="6" eb="8">
      <t>サンシュツ</t>
    </rPh>
    <rPh sb="8" eb="9">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</si>
</sst>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
      <sz val="20"/>
      <name val="ＭＳ Ｐゴシック"/>
      <family val="3"/>
      <scheme val="minor"/>
    </font>
    <font>
      <sz val="6"/>
      <name val="ＭＳ Ｐゴシック"/>
      <family val="3"/>
      <scheme val="minor"/>
    </font>
    <font>
      <sz val="16"/>
      <name val="ＭＳ Ｐゴシック"/>
      <family val="3"/>
      <scheme val="minor"/>
    </font>
    <font>
      <sz val="16"/>
      <color theme="1"/>
      <name val="ＭＳ Ｐゴシック"/>
      <family val="3"/>
      <scheme val="minor"/>
    </font>
    <font>
      <sz val="8"/>
      <name val="ＭＳ Ｐゴシック"/>
      <family val="3"/>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71">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double">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2" fillId="0" borderId="0"/>
    <xf numFmtId="0" fontId="1" fillId="0" borderId="0">
      <alignment vertical="center"/>
    </xf>
  </cellStyleXfs>
  <cellXfs count="617">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9" fillId="0" borderId="0" xfId="1" applyFont="1" applyAlignment="1">
      <alignment horizontal="left" vertical="center"/>
    </xf>
    <xf numFmtId="0" fontId="9" fillId="0" borderId="0" xfId="1" applyFont="1" applyAlignment="1">
      <alignment horizontal="center" vertical="center"/>
    </xf>
    <xf numFmtId="0" fontId="23" fillId="0" borderId="0" xfId="3" applyFont="1" applyAlignment="1">
      <alignment vertical="center"/>
    </xf>
    <xf numFmtId="177" fontId="24"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7" fillId="0" borderId="0" xfId="1" applyFont="1" applyAlignment="1">
      <alignment horizontal="left" vertical="center"/>
    </xf>
    <xf numFmtId="0" fontId="10" fillId="0" borderId="101" xfId="1" applyFont="1" applyBorder="1" applyAlignment="1">
      <alignment horizontal="center" vertical="center"/>
    </xf>
    <xf numFmtId="0" fontId="28" fillId="0" borderId="104" xfId="1" applyFont="1" applyBorder="1" applyAlignment="1">
      <alignment horizontal="center" vertical="center" wrapText="1"/>
    </xf>
    <xf numFmtId="0" fontId="30" fillId="0" borderId="0" xfId="3" applyFont="1" applyAlignment="1">
      <alignment horizontal="center" vertical="center"/>
    </xf>
    <xf numFmtId="0" fontId="31"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4" fillId="0" borderId="0" xfId="1" applyFont="1" applyAlignment="1">
      <alignment horizontal="right" vertical="center"/>
    </xf>
    <xf numFmtId="0" fontId="35" fillId="0" borderId="0" xfId="1" applyFont="1" applyAlignment="1">
      <alignment horizontal="center" vertical="center"/>
    </xf>
    <xf numFmtId="0" fontId="36" fillId="0" borderId="0" xfId="1" applyFont="1"/>
    <xf numFmtId="0" fontId="38" fillId="0" borderId="0" xfId="3" applyFont="1" applyAlignment="1">
      <alignment vertical="center"/>
    </xf>
    <xf numFmtId="0" fontId="39" fillId="0" borderId="0" xfId="4" applyFont="1" applyAlignment="1">
      <alignment horizontal="center" vertical="center"/>
    </xf>
    <xf numFmtId="0" fontId="23" fillId="0" borderId="0" xfId="3" applyFont="1" applyAlignment="1">
      <alignment horizontal="left" vertical="center"/>
    </xf>
    <xf numFmtId="0" fontId="40" fillId="0" borderId="0" xfId="3" applyFont="1" applyAlignment="1">
      <alignment vertical="center"/>
    </xf>
    <xf numFmtId="0" fontId="41" fillId="0" borderId="0" xfId="3" applyFont="1" applyAlignment="1">
      <alignment horizontal="center" vertical="center"/>
    </xf>
    <xf numFmtId="0" fontId="1" fillId="0" borderId="0" xfId="4">
      <alignment vertical="center"/>
    </xf>
    <xf numFmtId="0" fontId="40" fillId="0" borderId="0" xfId="3" applyFont="1" applyAlignment="1">
      <alignment horizontal="right" vertical="center"/>
    </xf>
    <xf numFmtId="0" fontId="45" fillId="0" borderId="0" xfId="3" applyFont="1" applyAlignment="1">
      <alignment vertical="center"/>
    </xf>
    <xf numFmtId="0" fontId="47" fillId="0" borderId="0" xfId="3" applyFont="1" applyAlignment="1">
      <alignment vertical="center"/>
    </xf>
    <xf numFmtId="0" fontId="48" fillId="0" borderId="0" xfId="4" applyFont="1">
      <alignment vertical="center"/>
    </xf>
    <xf numFmtId="0" fontId="47" fillId="0" borderId="0" xfId="3" applyFont="1" applyAlignment="1">
      <alignment vertical="center" wrapText="1"/>
    </xf>
    <xf numFmtId="0" fontId="23" fillId="0" borderId="12" xfId="3" applyFont="1" applyBorder="1" applyAlignment="1">
      <alignment vertical="center"/>
    </xf>
    <xf numFmtId="0" fontId="23" fillId="0" borderId="17" xfId="3" applyFont="1" applyBorder="1" applyAlignment="1">
      <alignment vertical="center"/>
    </xf>
    <xf numFmtId="0" fontId="23" fillId="0" borderId="27" xfId="3" applyFont="1" applyBorder="1" applyAlignment="1">
      <alignment vertical="center"/>
    </xf>
    <xf numFmtId="0" fontId="23" fillId="0" borderId="130" xfId="3" applyFont="1" applyBorder="1" applyAlignment="1">
      <alignment vertical="center"/>
    </xf>
    <xf numFmtId="0" fontId="23" fillId="0" borderId="131" xfId="3" applyFont="1" applyBorder="1" applyAlignment="1">
      <alignment vertical="center"/>
    </xf>
    <xf numFmtId="0" fontId="23" fillId="0" borderId="133" xfId="3" applyFont="1" applyBorder="1" applyAlignment="1">
      <alignment vertical="center"/>
    </xf>
    <xf numFmtId="0" fontId="49" fillId="0" borderId="0" xfId="3" applyFont="1" applyAlignment="1">
      <alignment horizontal="center" vertical="center"/>
    </xf>
    <xf numFmtId="0" fontId="51" fillId="0" borderId="0" xfId="3" applyFont="1" applyAlignment="1">
      <alignment horizontal="center" vertical="center" wrapText="1"/>
    </xf>
    <xf numFmtId="0" fontId="38" fillId="0" borderId="27" xfId="3" applyFont="1" applyBorder="1" applyAlignment="1">
      <alignment vertical="center"/>
    </xf>
    <xf numFmtId="0" fontId="52" fillId="0" borderId="27" xfId="3" applyFont="1" applyBorder="1" applyAlignment="1">
      <alignment vertical="center"/>
    </xf>
    <xf numFmtId="0" fontId="23" fillId="0" borderId="139" xfId="3" applyFont="1" applyBorder="1" applyAlignment="1">
      <alignment vertical="center"/>
    </xf>
    <xf numFmtId="0" fontId="23" fillId="0" borderId="140" xfId="3" applyFont="1" applyBorder="1" applyAlignment="1">
      <alignment vertical="center"/>
    </xf>
    <xf numFmtId="0" fontId="38" fillId="0" borderId="133" xfId="3" applyFont="1" applyBorder="1" applyAlignment="1">
      <alignment vertical="center"/>
    </xf>
    <xf numFmtId="0" fontId="23" fillId="0" borderId="132" xfId="3" applyFont="1" applyBorder="1" applyAlignment="1">
      <alignment vertical="center"/>
    </xf>
    <xf numFmtId="0" fontId="23" fillId="0" borderId="141" xfId="3" applyFont="1" applyBorder="1" applyAlignment="1">
      <alignment vertical="center"/>
    </xf>
    <xf numFmtId="0" fontId="23" fillId="0" borderId="142" xfId="3" applyFont="1" applyBorder="1" applyAlignment="1">
      <alignment vertical="center"/>
    </xf>
    <xf numFmtId="0" fontId="23" fillId="0" borderId="12" xfId="3" applyFont="1" applyBorder="1" applyAlignment="1">
      <alignment horizontal="left" vertical="center"/>
    </xf>
    <xf numFmtId="0" fontId="40" fillId="0" borderId="12" xfId="3" applyFont="1" applyBorder="1" applyAlignment="1">
      <alignment vertical="center"/>
    </xf>
    <xf numFmtId="0" fontId="38" fillId="0" borderId="12" xfId="3" applyFont="1" applyBorder="1" applyAlignment="1">
      <alignment vertical="center"/>
    </xf>
    <xf numFmtId="0" fontId="23" fillId="0" borderId="1" xfId="3" applyFont="1" applyBorder="1" applyAlignment="1">
      <alignment horizontal="left" vertical="center"/>
    </xf>
    <xf numFmtId="0" fontId="23" fillId="0" borderId="1" xfId="3" applyFont="1" applyBorder="1" applyAlignment="1">
      <alignment vertical="center"/>
    </xf>
    <xf numFmtId="0" fontId="23" fillId="0" borderId="125" xfId="3" applyFont="1" applyBorder="1" applyAlignment="1">
      <alignment vertical="center"/>
    </xf>
    <xf numFmtId="0" fontId="1" fillId="0" borderId="0" xfId="4" applyAlignment="1">
      <alignment horizontal="center" vertical="center"/>
    </xf>
    <xf numFmtId="0" fontId="39" fillId="0" borderId="0" xfId="4" applyFont="1">
      <alignment vertical="center"/>
    </xf>
    <xf numFmtId="0" fontId="57" fillId="0" borderId="0" xfId="3" applyFont="1" applyAlignment="1">
      <alignment vertical="center"/>
    </xf>
    <xf numFmtId="0" fontId="23" fillId="0" borderId="0" xfId="3" applyFont="1" applyAlignment="1">
      <alignment vertical="center" wrapText="1"/>
    </xf>
    <xf numFmtId="0" fontId="8" fillId="0" borderId="122" xfId="1" applyFont="1" applyBorder="1" applyAlignment="1">
      <alignment horizontal="left" vertical="center" wrapText="1" shrinkToFit="1"/>
    </xf>
    <xf numFmtId="0" fontId="50" fillId="0" borderId="93" xfId="3" applyFont="1" applyBorder="1" applyAlignment="1">
      <alignment horizontal="center" vertical="center"/>
    </xf>
    <xf numFmtId="0" fontId="23" fillId="0" borderId="23" xfId="3" applyFont="1" applyBorder="1" applyAlignment="1">
      <alignment vertical="center"/>
    </xf>
    <xf numFmtId="0" fontId="62" fillId="0" borderId="27" xfId="3" applyFont="1" applyBorder="1" applyAlignment="1">
      <alignment vertical="center"/>
    </xf>
    <xf numFmtId="0" fontId="62" fillId="0" borderId="0" xfId="3" applyFont="1" applyAlignment="1">
      <alignment vertical="center"/>
    </xf>
    <xf numFmtId="0" fontId="23" fillId="0" borderId="62" xfId="3" applyFont="1" applyBorder="1" applyAlignment="1">
      <alignment vertical="center"/>
    </xf>
    <xf numFmtId="0" fontId="55" fillId="0" borderId="27" xfId="3" applyFont="1" applyBorder="1" applyAlignment="1">
      <alignment horizontal="left" vertical="center"/>
    </xf>
    <xf numFmtId="0" fontId="39" fillId="0" borderId="27" xfId="3" applyFont="1" applyBorder="1" applyAlignment="1">
      <alignment vertical="center"/>
    </xf>
    <xf numFmtId="0" fontId="39" fillId="0" borderId="27" xfId="3" applyFont="1" applyBorder="1" applyAlignment="1">
      <alignment vertical="center" wrapText="1"/>
    </xf>
    <xf numFmtId="0" fontId="38" fillId="0" borderId="0" xfId="3" applyFont="1" applyBorder="1" applyAlignment="1">
      <alignment horizontal="center" vertical="center" shrinkToFit="1"/>
    </xf>
    <xf numFmtId="0" fontId="1" fillId="0" borderId="0" xfId="4" applyBorder="1" applyAlignment="1">
      <alignment horizontal="center" vertical="center" shrinkToFit="1"/>
    </xf>
    <xf numFmtId="179" fontId="23" fillId="0" borderId="0" xfId="3" applyNumberFormat="1" applyFont="1" applyBorder="1" applyAlignment="1">
      <alignment horizontal="right" vertical="center"/>
    </xf>
    <xf numFmtId="179" fontId="1" fillId="0" borderId="0" xfId="4" applyNumberFormat="1" applyBorder="1" applyAlignment="1">
      <alignment horizontal="right" vertical="center"/>
    </xf>
    <xf numFmtId="180" fontId="23" fillId="0" borderId="0" xfId="3" applyNumberFormat="1" applyFont="1" applyBorder="1" applyAlignment="1">
      <alignment horizontal="right" vertical="center"/>
    </xf>
    <xf numFmtId="180" fontId="1" fillId="0" borderId="0" xfId="4" applyNumberFormat="1" applyBorder="1" applyAlignment="1">
      <alignment horizontal="right" vertical="center"/>
    </xf>
    <xf numFmtId="0" fontId="6" fillId="0" borderId="0" xfId="1" applyFont="1"/>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38" fontId="8" fillId="0" borderId="39" xfId="2" applyFont="1" applyBorder="1" applyAlignment="1">
      <alignment horizontal="right" vertical="center"/>
    </xf>
    <xf numFmtId="38" fontId="8" fillId="0" borderId="62" xfId="2" applyFont="1" applyBorder="1" applyAlignment="1">
      <alignment horizontal="right" vertical="center"/>
    </xf>
    <xf numFmtId="38" fontId="8" fillId="0" borderId="21" xfId="2" applyFont="1" applyBorder="1" applyAlignment="1">
      <alignment horizontal="right" vertical="center"/>
    </xf>
    <xf numFmtId="0" fontId="15" fillId="9" borderId="39" xfId="1" applyFont="1" applyFill="1" applyBorder="1" applyAlignment="1"/>
    <xf numFmtId="0" fontId="15" fillId="9" borderId="47" xfId="1" applyFont="1" applyFill="1" applyBorder="1" applyAlignment="1"/>
    <xf numFmtId="0" fontId="19" fillId="0" borderId="12" xfId="1" applyFont="1" applyBorder="1" applyAlignment="1">
      <alignment vertical="center"/>
    </xf>
    <xf numFmtId="0" fontId="65" fillId="0" borderId="122" xfId="1" applyFont="1" applyBorder="1" applyAlignment="1">
      <alignment horizontal="left" vertical="center" wrapText="1"/>
    </xf>
    <xf numFmtId="0" fontId="68" fillId="0" borderId="0" xfId="1" applyFont="1"/>
    <xf numFmtId="0" fontId="69" fillId="7" borderId="27" xfId="1" applyFont="1" applyFill="1" applyBorder="1" applyAlignment="1">
      <alignment vertical="center" textRotation="255"/>
    </xf>
    <xf numFmtId="0" fontId="69" fillId="7" borderId="0" xfId="1" applyFont="1" applyFill="1" applyAlignment="1">
      <alignment vertical="center" textRotation="255"/>
    </xf>
    <xf numFmtId="0" fontId="65" fillId="0" borderId="170" xfId="1" applyFont="1" applyBorder="1" applyAlignment="1">
      <alignment horizontal="left" vertical="center" wrapText="1"/>
    </xf>
    <xf numFmtId="0" fontId="38" fillId="0" borderId="96" xfId="3" applyFont="1" applyBorder="1" applyAlignment="1">
      <alignment horizontal="center" vertical="center" shrinkToFit="1"/>
    </xf>
    <xf numFmtId="0" fontId="38" fillId="0" borderId="39" xfId="3" applyFont="1" applyBorder="1" applyAlignment="1">
      <alignment horizontal="center" vertical="center" shrinkToFit="1"/>
    </xf>
    <xf numFmtId="0" fontId="38" fillId="0" borderId="95" xfId="3" applyFont="1" applyBorder="1" applyAlignment="1">
      <alignment horizontal="center" vertical="center" shrinkToFit="1"/>
    </xf>
    <xf numFmtId="0" fontId="23"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8" fillId="0" borderId="96" xfId="3" applyFont="1" applyBorder="1" applyAlignment="1">
      <alignment horizontal="center" vertical="center" wrapText="1" shrinkToFit="1"/>
    </xf>
    <xf numFmtId="0" fontId="38" fillId="0" borderId="39" xfId="3" applyFont="1" applyBorder="1" applyAlignment="1">
      <alignment horizontal="center" vertical="center" wrapText="1" shrinkToFit="1"/>
    </xf>
    <xf numFmtId="0" fontId="1" fillId="0" borderId="95" xfId="4" applyBorder="1">
      <alignment vertical="center"/>
    </xf>
    <xf numFmtId="0" fontId="23" fillId="0" borderId="0" xfId="3" applyFont="1" applyAlignment="1">
      <alignment horizontal="left" vertical="center"/>
    </xf>
    <xf numFmtId="0" fontId="23" fillId="0" borderId="125" xfId="3" applyFont="1" applyBorder="1" applyAlignment="1">
      <alignment horizontal="left" vertical="center"/>
    </xf>
    <xf numFmtId="0" fontId="23" fillId="0" borderId="12" xfId="3" applyFont="1" applyBorder="1" applyAlignment="1">
      <alignment horizontal="left" vertical="center"/>
    </xf>
    <xf numFmtId="0" fontId="23" fillId="0" borderId="88" xfId="3" applyFont="1" applyBorder="1" applyAlignment="1">
      <alignment horizontal="left" vertical="center"/>
    </xf>
    <xf numFmtId="0" fontId="23" fillId="0" borderId="12" xfId="3" applyFont="1" applyBorder="1" applyAlignment="1">
      <alignment horizontal="right" vertical="center"/>
    </xf>
    <xf numFmtId="0" fontId="38" fillId="0" borderId="138" xfId="3" applyFont="1" applyBorder="1" applyAlignment="1">
      <alignment horizontal="center" vertical="center" shrinkToFit="1"/>
    </xf>
    <xf numFmtId="0" fontId="38" fillId="0" borderId="47" xfId="3" applyFont="1" applyBorder="1" applyAlignment="1">
      <alignment horizontal="center" vertical="center" shrinkToFit="1"/>
    </xf>
    <xf numFmtId="0" fontId="1" fillId="0" borderId="135" xfId="4" applyBorder="1" applyAlignment="1">
      <alignment horizontal="center" vertical="center" shrinkToFit="1"/>
    </xf>
    <xf numFmtId="0" fontId="23"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5" fillId="0" borderId="40" xfId="4" applyFont="1" applyBorder="1" applyAlignment="1">
      <alignment horizontal="center" vertical="center" wrapText="1" shrinkToFit="1"/>
    </xf>
    <xf numFmtId="0" fontId="55" fillId="0" borderId="39" xfId="4" applyFont="1" applyBorder="1" applyAlignment="1">
      <alignment horizontal="center" vertical="center" shrinkToFit="1"/>
    </xf>
    <xf numFmtId="0" fontId="55" fillId="0" borderId="95" xfId="4" applyFont="1" applyBorder="1" applyAlignment="1">
      <alignment horizontal="center" vertical="center" shrinkToFit="1"/>
    </xf>
    <xf numFmtId="0" fontId="1" fillId="0" borderId="40" xfId="4" applyBorder="1" applyAlignment="1">
      <alignment horizontal="center" vertical="center"/>
    </xf>
    <xf numFmtId="0" fontId="1" fillId="0" borderId="42" xfId="4" applyBorder="1" applyAlignment="1">
      <alignment horizontal="center" vertical="center"/>
    </xf>
    <xf numFmtId="0" fontId="23"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3" fillId="0" borderId="48" xfId="3" applyFont="1" applyBorder="1" applyAlignment="1">
      <alignment horizontal="center" vertical="center" wrapText="1" shrinkToFit="1"/>
    </xf>
    <xf numFmtId="0" fontId="1" fillId="0" borderId="136" xfId="4" applyBorder="1" applyAlignment="1">
      <alignment vertical="center" shrinkToFit="1"/>
    </xf>
    <xf numFmtId="0" fontId="38" fillId="0" borderId="70" xfId="3" applyFont="1" applyBorder="1" applyAlignment="1">
      <alignment horizontal="center" vertical="center"/>
    </xf>
    <xf numFmtId="0" fontId="38" fillId="0" borderId="1" xfId="3" applyFont="1" applyBorder="1" applyAlignment="1">
      <alignment horizontal="center" vertical="center"/>
    </xf>
    <xf numFmtId="0" fontId="38" fillId="0" borderId="89" xfId="3" applyFont="1" applyBorder="1" applyAlignment="1">
      <alignment horizontal="center" vertical="center"/>
    </xf>
    <xf numFmtId="0" fontId="23" fillId="0" borderId="81" xfId="3" applyFont="1" applyBorder="1" applyAlignment="1">
      <alignment horizontal="center" vertical="center"/>
    </xf>
    <xf numFmtId="0" fontId="23" fillId="0" borderId="80" xfId="3" applyFont="1" applyBorder="1" applyAlignment="1">
      <alignment horizontal="center" vertical="center"/>
    </xf>
    <xf numFmtId="0" fontId="23" fillId="0" borderId="97" xfId="3" applyFont="1" applyBorder="1" applyAlignment="1">
      <alignment horizontal="center" vertical="center"/>
    </xf>
    <xf numFmtId="0" fontId="55" fillId="12" borderId="99" xfId="3" applyFont="1" applyFill="1" applyBorder="1" applyAlignment="1">
      <alignment horizontal="center" vertical="center"/>
    </xf>
    <xf numFmtId="0" fontId="55" fillId="12" borderId="80" xfId="3" applyFont="1" applyFill="1" applyBorder="1" applyAlignment="1">
      <alignment horizontal="center" vertical="center"/>
    </xf>
    <xf numFmtId="0" fontId="55" fillId="12" borderId="98" xfId="3" applyFont="1" applyFill="1" applyBorder="1" applyAlignment="1">
      <alignment horizontal="center" vertical="center"/>
    </xf>
    <xf numFmtId="0" fontId="55" fillId="12" borderId="81" xfId="3" applyFont="1" applyFill="1" applyBorder="1" applyAlignment="1">
      <alignment horizontal="center" vertical="center"/>
    </xf>
    <xf numFmtId="0" fontId="55" fillId="12" borderId="97" xfId="3" applyFont="1" applyFill="1" applyBorder="1" applyAlignment="1">
      <alignment horizontal="center" vertical="center"/>
    </xf>
    <xf numFmtId="0" fontId="23" fillId="12" borderId="44" xfId="3" applyFont="1" applyFill="1" applyBorder="1" applyAlignment="1">
      <alignment horizontal="left" vertical="top"/>
    </xf>
    <xf numFmtId="0" fontId="23" fillId="12" borderId="43" xfId="3" applyFont="1" applyFill="1" applyBorder="1" applyAlignment="1">
      <alignment horizontal="left" vertical="top"/>
    </xf>
    <xf numFmtId="0" fontId="23" fillId="12" borderId="55" xfId="3" applyFont="1" applyFill="1" applyBorder="1" applyAlignment="1">
      <alignment horizontal="left" vertical="top"/>
    </xf>
    <xf numFmtId="0" fontId="23" fillId="12" borderId="13" xfId="3" applyFont="1" applyFill="1" applyBorder="1" applyAlignment="1">
      <alignment horizontal="left" vertical="top"/>
    </xf>
    <xf numFmtId="0" fontId="23" fillId="12" borderId="12" xfId="3" applyFont="1" applyFill="1" applyBorder="1" applyAlignment="1">
      <alignment horizontal="left" vertical="top"/>
    </xf>
    <xf numFmtId="0" fontId="23" fillId="12" borderId="88" xfId="3" applyFont="1" applyFill="1" applyBorder="1" applyAlignment="1">
      <alignment horizontal="left" vertical="top"/>
    </xf>
    <xf numFmtId="0" fontId="23" fillId="12" borderId="137" xfId="3" applyFont="1" applyFill="1" applyBorder="1" applyAlignment="1">
      <alignment horizontal="left" vertical="top" wrapText="1"/>
    </xf>
    <xf numFmtId="0" fontId="23" fillId="12" borderId="43" xfId="3" applyFont="1" applyFill="1" applyBorder="1" applyAlignment="1">
      <alignment horizontal="left" vertical="top" wrapText="1"/>
    </xf>
    <xf numFmtId="0" fontId="23" fillId="12" borderId="124" xfId="3" applyFont="1" applyFill="1" applyBorder="1" applyAlignment="1">
      <alignment horizontal="left" vertical="top" wrapText="1"/>
    </xf>
    <xf numFmtId="0" fontId="23" fillId="12" borderId="17" xfId="3" applyFont="1" applyFill="1" applyBorder="1" applyAlignment="1">
      <alignment horizontal="left" vertical="top" wrapText="1"/>
    </xf>
    <xf numFmtId="0" fontId="23" fillId="12" borderId="12" xfId="3" applyFont="1" applyFill="1" applyBorder="1" applyAlignment="1">
      <alignment horizontal="left" vertical="top" wrapText="1"/>
    </xf>
    <xf numFmtId="0" fontId="23" fillId="12" borderId="86" xfId="3" applyFont="1" applyFill="1" applyBorder="1" applyAlignment="1">
      <alignment horizontal="left" vertical="top" wrapText="1"/>
    </xf>
    <xf numFmtId="0" fontId="38" fillId="0" borderId="137" xfId="3" applyFont="1" applyBorder="1" applyAlignment="1">
      <alignment horizontal="center" vertical="center" wrapText="1"/>
    </xf>
    <xf numFmtId="0" fontId="38" fillId="0" borderId="43" xfId="3" applyFont="1" applyBorder="1" applyAlignment="1">
      <alignment horizontal="center" vertical="center" wrapText="1"/>
    </xf>
    <xf numFmtId="0" fontId="38" fillId="0" borderId="124" xfId="3" applyFont="1" applyBorder="1" applyAlignment="1">
      <alignment horizontal="center" vertical="center"/>
    </xf>
    <xf numFmtId="0" fontId="55" fillId="0" borderId="40" xfId="4" applyFont="1" applyBorder="1" applyAlignment="1">
      <alignment horizontal="center" vertical="center"/>
    </xf>
    <xf numFmtId="0" fontId="55" fillId="0" borderId="39" xfId="4" applyFont="1" applyBorder="1" applyAlignment="1">
      <alignment horizontal="center" vertical="center"/>
    </xf>
    <xf numFmtId="0" fontId="55" fillId="0" borderId="95" xfId="4" applyFont="1" applyBorder="1" applyAlignment="1">
      <alignment horizontal="center" vertical="center"/>
    </xf>
    <xf numFmtId="0" fontId="23"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lignment vertical="center"/>
    </xf>
    <xf numFmtId="0" fontId="1" fillId="0" borderId="42" xfId="4" applyBorder="1">
      <alignment vertical="center"/>
    </xf>
    <xf numFmtId="0" fontId="38" fillId="0" borderId="96" xfId="3" applyFont="1" applyBorder="1" applyAlignment="1">
      <alignment horizontal="center" vertical="center"/>
    </xf>
    <xf numFmtId="0" fontId="38" fillId="0" borderId="39" xfId="3" applyFont="1" applyBorder="1" applyAlignment="1">
      <alignment horizontal="center" vertical="center"/>
    </xf>
    <xf numFmtId="0" fontId="38" fillId="0" borderId="95" xfId="3" applyFont="1" applyBorder="1" applyAlignment="1">
      <alignment horizontal="center" vertical="center"/>
    </xf>
    <xf numFmtId="0" fontId="23" fillId="0" borderId="39" xfId="3" applyFont="1" applyBorder="1" applyAlignment="1">
      <alignment horizontal="center" vertical="center"/>
    </xf>
    <xf numFmtId="0" fontId="23" fillId="0" borderId="95" xfId="3" applyFont="1" applyBorder="1" applyAlignment="1">
      <alignment horizontal="center" vertical="center"/>
    </xf>
    <xf numFmtId="0" fontId="46" fillId="0" borderId="0" xfId="3" applyFont="1" applyAlignment="1">
      <alignment horizontal="center" vertical="center"/>
    </xf>
    <xf numFmtId="0" fontId="45" fillId="0" borderId="0" xfId="3" applyFont="1" applyAlignment="1">
      <alignment horizontal="right" vertical="center"/>
    </xf>
    <xf numFmtId="0" fontId="44" fillId="0" borderId="0" xfId="3" applyFont="1" applyAlignment="1">
      <alignment horizontal="center" vertical="center"/>
    </xf>
    <xf numFmtId="0" fontId="42" fillId="0" borderId="0" xfId="4" applyFont="1">
      <alignment vertical="center"/>
    </xf>
    <xf numFmtId="0" fontId="56" fillId="0" borderId="158" xfId="4" applyFont="1" applyBorder="1" applyAlignment="1">
      <alignment horizontal="center" vertical="center"/>
    </xf>
    <xf numFmtId="0" fontId="56" fillId="0" borderId="33" xfId="4" applyFont="1" applyBorder="1" applyAlignment="1">
      <alignment horizontal="center" vertical="center"/>
    </xf>
    <xf numFmtId="0" fontId="56" fillId="0" borderId="162" xfId="4" applyFont="1" applyBorder="1" applyAlignment="1">
      <alignment horizontal="center" vertical="center"/>
    </xf>
    <xf numFmtId="0" fontId="56" fillId="0" borderId="34" xfId="4" applyFont="1" applyBorder="1" applyAlignment="1">
      <alignment horizontal="center" vertical="center"/>
    </xf>
    <xf numFmtId="0" fontId="56" fillId="0" borderId="78" xfId="4" applyFont="1" applyBorder="1" applyAlignment="1">
      <alignment horizontal="center" vertical="center"/>
    </xf>
    <xf numFmtId="0" fontId="56" fillId="0" borderId="159" xfId="4" applyFont="1" applyBorder="1" applyAlignment="1">
      <alignment horizontal="center" vertical="center"/>
    </xf>
    <xf numFmtId="0" fontId="56" fillId="0" borderId="14" xfId="4" applyFont="1" applyBorder="1" applyAlignment="1">
      <alignment horizontal="center" vertical="center"/>
    </xf>
    <xf numFmtId="0" fontId="56" fillId="0" borderId="161" xfId="4" applyFont="1" applyBorder="1" applyAlignment="1">
      <alignment horizontal="center" vertical="center"/>
    </xf>
    <xf numFmtId="0" fontId="56" fillId="0" borderId="71" xfId="4" applyFont="1" applyBorder="1" applyAlignment="1">
      <alignment horizontal="center" vertical="center"/>
    </xf>
    <xf numFmtId="0" fontId="56" fillId="0" borderId="73" xfId="4" applyFont="1" applyBorder="1" applyAlignment="1">
      <alignment horizontal="center" vertical="center"/>
    </xf>
    <xf numFmtId="0" fontId="56" fillId="0" borderId="59" xfId="4" applyFont="1" applyBorder="1" applyAlignment="1">
      <alignment horizontal="center" vertical="center" shrinkToFit="1"/>
    </xf>
    <xf numFmtId="0" fontId="56" fillId="0" borderId="58" xfId="4" applyFont="1" applyBorder="1" applyAlignment="1">
      <alignment horizontal="center" vertical="center" shrinkToFit="1"/>
    </xf>
    <xf numFmtId="0" fontId="56" fillId="0" borderId="114" xfId="4" applyFont="1" applyBorder="1" applyAlignment="1">
      <alignment horizontal="center" vertical="center" shrinkToFit="1"/>
    </xf>
    <xf numFmtId="0" fontId="56" fillId="0" borderId="59" xfId="4" applyFont="1" applyBorder="1" applyAlignment="1">
      <alignment horizontal="center" vertical="center"/>
    </xf>
    <xf numFmtId="0" fontId="56" fillId="0" borderId="58" xfId="4" applyFont="1" applyBorder="1" applyAlignment="1">
      <alignment horizontal="center" vertical="center"/>
    </xf>
    <xf numFmtId="0" fontId="56" fillId="0" borderId="115" xfId="4" applyFont="1" applyBorder="1" applyAlignment="1">
      <alignment horizontal="center" vertical="center"/>
    </xf>
    <xf numFmtId="0" fontId="56" fillId="0" borderId="156" xfId="4" applyFont="1" applyBorder="1" applyAlignment="1">
      <alignment horizontal="center" vertical="center"/>
    </xf>
    <xf numFmtId="0" fontId="56" fillId="0" borderId="153" xfId="4" applyFont="1" applyBorder="1" applyAlignment="1">
      <alignment horizontal="center" vertical="center"/>
    </xf>
    <xf numFmtId="0" fontId="56" fillId="0" borderId="157" xfId="4" applyFont="1" applyBorder="1" applyAlignment="1">
      <alignment horizontal="center" vertical="center"/>
    </xf>
    <xf numFmtId="0" fontId="56" fillId="0" borderId="156" xfId="4" applyFont="1" applyBorder="1" applyAlignment="1">
      <alignment horizontal="center" vertical="center" shrinkToFit="1"/>
    </xf>
    <xf numFmtId="0" fontId="56" fillId="0" borderId="153" xfId="4" applyFont="1" applyBorder="1" applyAlignment="1">
      <alignment horizontal="center" vertical="center" shrinkToFit="1"/>
    </xf>
    <xf numFmtId="0" fontId="56" fillId="0" borderId="155" xfId="4" applyFont="1" applyBorder="1" applyAlignment="1">
      <alignment horizontal="center" vertical="center" shrinkToFit="1"/>
    </xf>
    <xf numFmtId="0" fontId="56" fillId="0" borderId="163" xfId="4" applyFont="1" applyBorder="1" applyAlignment="1">
      <alignment horizontal="center" vertical="center"/>
    </xf>
    <xf numFmtId="0" fontId="56" fillId="0" borderId="164" xfId="4" applyFont="1" applyBorder="1" applyAlignment="1">
      <alignment horizontal="center" vertical="center"/>
    </xf>
    <xf numFmtId="0" fontId="56" fillId="0" borderId="165" xfId="4" applyFont="1" applyBorder="1" applyAlignment="1">
      <alignment horizontal="center" vertical="center"/>
    </xf>
    <xf numFmtId="0" fontId="56" fillId="0" borderId="154" xfId="4" applyFont="1" applyBorder="1" applyAlignment="1">
      <alignment horizontal="center" vertical="center"/>
    </xf>
    <xf numFmtId="0" fontId="56" fillId="0" borderId="155" xfId="4" applyFont="1" applyBorder="1" applyAlignment="1">
      <alignment horizontal="center" vertical="center"/>
    </xf>
    <xf numFmtId="0" fontId="56" fillId="0" borderId="152" xfId="4" applyFont="1" applyBorder="1" applyAlignment="1">
      <alignment horizontal="center" vertical="center"/>
    </xf>
    <xf numFmtId="0" fontId="56" fillId="0" borderId="166" xfId="4" applyFont="1" applyBorder="1" applyAlignment="1">
      <alignment horizontal="center" vertical="center"/>
    </xf>
    <xf numFmtId="179" fontId="23"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0" fontId="38" fillId="0" borderId="70" xfId="3" applyFont="1" applyBorder="1" applyAlignment="1">
      <alignment horizontal="left" vertical="center"/>
    </xf>
    <xf numFmtId="0" fontId="38" fillId="0" borderId="1" xfId="3" applyFont="1" applyBorder="1" applyAlignment="1">
      <alignment horizontal="left" vertical="center"/>
    </xf>
    <xf numFmtId="0" fontId="38" fillId="0" borderId="69" xfId="3" applyFont="1" applyBorder="1" applyAlignment="1">
      <alignment horizontal="left" vertical="center"/>
    </xf>
    <xf numFmtId="0" fontId="1" fillId="0" borderId="0" xfId="4" applyAlignment="1">
      <alignment horizontal="left" vertical="center" shrinkToFit="1"/>
    </xf>
    <xf numFmtId="0" fontId="38" fillId="0" borderId="0" xfId="3" applyFont="1" applyAlignment="1">
      <alignment horizontal="left" vertical="center" wrapText="1"/>
    </xf>
    <xf numFmtId="0" fontId="55" fillId="0" borderId="70" xfId="3" applyFont="1" applyBorder="1" applyAlignment="1">
      <alignment horizontal="left" vertical="center" wrapText="1"/>
    </xf>
    <xf numFmtId="0" fontId="55" fillId="0" borderId="1" xfId="3" applyFont="1" applyBorder="1" applyAlignment="1">
      <alignment horizontal="left" vertical="center" wrapText="1"/>
    </xf>
    <xf numFmtId="0" fontId="55" fillId="0" borderId="69" xfId="3" applyFont="1" applyBorder="1" applyAlignment="1">
      <alignment horizontal="left" vertical="center" wrapText="1"/>
    </xf>
    <xf numFmtId="0" fontId="62" fillId="0" borderId="0" xfId="3" applyFont="1" applyAlignment="1">
      <alignment horizontal="left" vertical="center"/>
    </xf>
    <xf numFmtId="0" fontId="62" fillId="0" borderId="125" xfId="3" applyFont="1" applyBorder="1" applyAlignment="1">
      <alignment horizontal="left" vertical="center"/>
    </xf>
    <xf numFmtId="179" fontId="1" fillId="0" borderId="42" xfId="4" applyNumberFormat="1" applyBorder="1" applyAlignment="1">
      <alignment horizontal="right" vertical="center"/>
    </xf>
    <xf numFmtId="0" fontId="38"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3"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3"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3"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3" fillId="0" borderId="12" xfId="3" applyFont="1" applyBorder="1" applyAlignment="1">
      <alignment horizontal="left" vertical="center" wrapText="1" shrinkToFit="1"/>
    </xf>
    <xf numFmtId="0" fontId="23" fillId="0" borderId="12" xfId="3" applyFont="1" applyBorder="1" applyAlignment="1">
      <alignment horizontal="left" vertical="center" shrinkToFit="1"/>
    </xf>
    <xf numFmtId="0" fontId="38" fillId="0" borderId="70" xfId="3" applyFont="1" applyBorder="1" applyAlignment="1">
      <alignment horizontal="left" vertical="center" wrapText="1"/>
    </xf>
    <xf numFmtId="0" fontId="38" fillId="0" borderId="1" xfId="3" applyFont="1" applyBorder="1" applyAlignment="1">
      <alignment horizontal="left" vertical="center" wrapText="1"/>
    </xf>
    <xf numFmtId="0" fontId="38" fillId="0" borderId="69" xfId="3" applyFont="1" applyBorder="1" applyAlignment="1">
      <alignment horizontal="left" vertical="center" wrapText="1"/>
    </xf>
    <xf numFmtId="0" fontId="39" fillId="0" borderId="129" xfId="4" applyFont="1" applyBorder="1" applyAlignment="1">
      <alignment horizontal="center" vertical="center"/>
    </xf>
    <xf numFmtId="0" fontId="39" fillId="0" borderId="23" xfId="4" applyFont="1" applyBorder="1" applyAlignment="1">
      <alignment horizontal="center" vertical="center"/>
    </xf>
    <xf numFmtId="0" fontId="39" fillId="0" borderId="128" xfId="4" applyFont="1" applyBorder="1" applyAlignment="1">
      <alignment horizontal="center" vertical="center"/>
    </xf>
    <xf numFmtId="0" fontId="55" fillId="0" borderId="70" xfId="3" applyFont="1" applyBorder="1" applyAlignment="1">
      <alignment horizontal="left" vertical="center"/>
    </xf>
    <xf numFmtId="0" fontId="55" fillId="0" borderId="1" xfId="3" applyFont="1" applyBorder="1" applyAlignment="1">
      <alignment horizontal="left" vertical="center"/>
    </xf>
    <xf numFmtId="0" fontId="55" fillId="0" borderId="69" xfId="3" applyFont="1" applyBorder="1" applyAlignment="1">
      <alignment horizontal="left" vertical="center"/>
    </xf>
    <xf numFmtId="0" fontId="23" fillId="0" borderId="132" xfId="3" applyFont="1" applyBorder="1" applyAlignment="1">
      <alignment horizontal="left" vertical="center" shrinkToFit="1"/>
    </xf>
    <xf numFmtId="0" fontId="23" fillId="0" borderId="23" xfId="3" applyFont="1" applyBorder="1" applyAlignment="1">
      <alignment horizontal="left" vertical="center" shrinkToFit="1"/>
    </xf>
    <xf numFmtId="0" fontId="23" fillId="0" borderId="128" xfId="3" applyFont="1" applyBorder="1" applyAlignment="1">
      <alignment horizontal="left" vertical="center" shrinkToFit="1"/>
    </xf>
    <xf numFmtId="0" fontId="23" fillId="0" borderId="132" xfId="3" applyFont="1" applyBorder="1" applyAlignment="1">
      <alignment horizontal="left" vertical="center"/>
    </xf>
    <xf numFmtId="0" fontId="23" fillId="0" borderId="23" xfId="3" applyFont="1" applyBorder="1" applyAlignment="1">
      <alignment horizontal="left" vertical="center"/>
    </xf>
    <xf numFmtId="0" fontId="23" fillId="0" borderId="128" xfId="3" applyFont="1" applyBorder="1" applyAlignment="1">
      <alignment horizontal="left" vertical="center"/>
    </xf>
    <xf numFmtId="0" fontId="23" fillId="0" borderId="132" xfId="3" applyFont="1" applyBorder="1" applyAlignment="1">
      <alignment horizontal="left" vertical="center" wrapText="1"/>
    </xf>
    <xf numFmtId="0" fontId="23" fillId="0" borderId="23" xfId="3" applyFont="1" applyBorder="1" applyAlignment="1">
      <alignment horizontal="left" vertical="center" wrapText="1"/>
    </xf>
    <xf numFmtId="0" fontId="23" fillId="0" borderId="128" xfId="3" applyFont="1" applyBorder="1" applyAlignment="1">
      <alignment horizontal="left" vertical="center" wrapText="1"/>
    </xf>
    <xf numFmtId="0" fontId="23" fillId="0" borderId="62" xfId="3" applyFont="1" applyBorder="1" applyAlignment="1">
      <alignment horizontal="left" vertical="center"/>
    </xf>
    <xf numFmtId="0" fontId="23" fillId="0" borderId="117" xfId="3" applyFont="1" applyBorder="1" applyAlignment="1">
      <alignment horizontal="left" vertical="center"/>
    </xf>
    <xf numFmtId="0" fontId="23" fillId="0" borderId="160" xfId="3" applyFont="1" applyBorder="1" applyAlignment="1">
      <alignment horizontal="left" vertical="center"/>
    </xf>
    <xf numFmtId="0" fontId="23" fillId="0" borderId="21" xfId="3" applyFont="1" applyBorder="1" applyAlignment="1">
      <alignment horizontal="left" vertical="center"/>
    </xf>
    <xf numFmtId="0" fontId="23" fillId="0" borderId="76" xfId="3" applyFont="1" applyBorder="1" applyAlignment="1">
      <alignment horizontal="left" vertical="center"/>
    </xf>
    <xf numFmtId="0" fontId="23" fillId="0" borderId="132" xfId="3" applyFont="1" applyBorder="1" applyAlignment="1">
      <alignment horizontal="center" vertical="center"/>
    </xf>
    <xf numFmtId="0" fontId="23" fillId="0" borderId="23" xfId="3" applyFont="1" applyBorder="1" applyAlignment="1">
      <alignment horizontal="center" vertical="center"/>
    </xf>
    <xf numFmtId="0" fontId="23" fillId="0" borderId="128" xfId="3" applyFont="1" applyBorder="1" applyAlignment="1">
      <alignment horizontal="center" vertical="center"/>
    </xf>
    <xf numFmtId="0" fontId="23" fillId="0" borderId="131" xfId="3" applyFont="1" applyBorder="1" applyAlignment="1">
      <alignment horizontal="center" vertical="center"/>
    </xf>
    <xf numFmtId="0" fontId="23" fillId="0" borderId="0" xfId="3" applyFont="1" applyAlignment="1">
      <alignment horizontal="center" vertical="center"/>
    </xf>
    <xf numFmtId="0" fontId="23" fillId="0" borderId="125" xfId="3" applyFont="1" applyBorder="1" applyAlignment="1">
      <alignment horizontal="center" vertical="center"/>
    </xf>
    <xf numFmtId="0" fontId="23" fillId="0" borderId="139" xfId="3" applyFont="1" applyBorder="1" applyAlignment="1">
      <alignment horizontal="center" vertical="center"/>
    </xf>
    <xf numFmtId="0" fontId="23" fillId="0" borderId="62" xfId="3" applyFont="1" applyBorder="1" applyAlignment="1">
      <alignment horizontal="center" vertical="center"/>
    </xf>
    <xf numFmtId="0" fontId="23" fillId="0" borderId="117" xfId="3" applyFont="1" applyBorder="1" applyAlignment="1">
      <alignment horizontal="center" vertical="center"/>
    </xf>
    <xf numFmtId="0" fontId="23" fillId="0" borderId="27" xfId="3" applyFont="1" applyBorder="1" applyAlignment="1">
      <alignment horizontal="center" vertical="center"/>
    </xf>
    <xf numFmtId="0" fontId="23" fillId="0" borderId="17" xfId="3" applyFont="1" applyBorder="1" applyAlignment="1">
      <alignment horizontal="center" vertical="center"/>
    </xf>
    <xf numFmtId="0" fontId="23" fillId="0" borderId="12" xfId="3" applyFont="1" applyBorder="1" applyAlignment="1">
      <alignment horizontal="center" vertical="center"/>
    </xf>
    <xf numFmtId="0" fontId="23" fillId="0" borderId="88" xfId="3" applyFont="1" applyBorder="1" applyAlignment="1">
      <alignment horizontal="center" vertical="center"/>
    </xf>
    <xf numFmtId="0" fontId="23" fillId="0" borderId="131" xfId="3" applyFont="1" applyBorder="1" applyAlignment="1">
      <alignment horizontal="left" vertical="center"/>
    </xf>
    <xf numFmtId="0" fontId="23" fillId="0" borderId="139" xfId="3" applyFont="1" applyBorder="1" applyAlignment="1">
      <alignment horizontal="left" vertical="center"/>
    </xf>
    <xf numFmtId="0" fontId="39" fillId="0" borderId="27" xfId="4" applyFont="1" applyBorder="1" applyAlignment="1">
      <alignment horizontal="left" vertical="center"/>
    </xf>
    <xf numFmtId="0" fontId="39" fillId="0" borderId="0" xfId="4" applyFont="1" applyAlignment="1">
      <alignment horizontal="left" vertical="center"/>
    </xf>
    <xf numFmtId="0" fontId="39" fillId="0" borderId="125" xfId="4" applyFont="1" applyBorder="1" applyAlignment="1">
      <alignment horizontal="left" vertical="center"/>
    </xf>
    <xf numFmtId="0" fontId="47" fillId="0" borderId="0" xfId="3" applyFont="1" applyAlignment="1">
      <alignment vertical="center" wrapText="1"/>
    </xf>
    <xf numFmtId="0" fontId="1" fillId="0" borderId="0" xfId="4" applyAlignment="1">
      <alignment vertical="center" wrapText="1"/>
    </xf>
    <xf numFmtId="0" fontId="39" fillId="0" borderId="134" xfId="3" applyFont="1" applyBorder="1" applyAlignment="1">
      <alignment horizontal="center" vertical="center" wrapText="1"/>
    </xf>
    <xf numFmtId="0" fontId="63" fillId="0" borderId="151" xfId="0" applyFont="1" applyBorder="1" applyAlignment="1">
      <alignment horizontal="center" vertical="center" wrapText="1"/>
    </xf>
    <xf numFmtId="0" fontId="50" fillId="0" borderId="101" xfId="3" applyFont="1" applyBorder="1" applyAlignment="1">
      <alignment horizontal="center" vertical="center"/>
    </xf>
    <xf numFmtId="0" fontId="0" fillId="0" borderId="101" xfId="0" applyBorder="1" applyAlignment="1">
      <alignment horizontal="center" vertical="center"/>
    </xf>
    <xf numFmtId="0" fontId="39" fillId="0" borderId="149" xfId="4" applyFont="1" applyBorder="1" applyAlignment="1">
      <alignment horizontal="center" vertical="center"/>
    </xf>
    <xf numFmtId="0" fontId="39" fillId="0" borderId="108" xfId="4" applyFont="1" applyBorder="1" applyAlignment="1">
      <alignment horizontal="center" vertical="center"/>
    </xf>
    <xf numFmtId="0" fontId="39" fillId="0" borderId="150" xfId="4" applyFont="1" applyBorder="1" applyAlignment="1">
      <alignment horizontal="center" vertical="center"/>
    </xf>
    <xf numFmtId="0" fontId="39" fillId="0" borderId="105" xfId="4" applyFont="1" applyBorder="1" applyAlignment="1">
      <alignment horizontal="center" vertical="center"/>
    </xf>
    <xf numFmtId="0" fontId="39" fillId="0" borderId="97" xfId="4" applyFont="1" applyBorder="1" applyAlignment="1">
      <alignment horizontal="center" vertical="center"/>
    </xf>
    <xf numFmtId="0" fontId="39" fillId="0" borderId="42" xfId="4" applyFont="1" applyBorder="1" applyAlignment="1">
      <alignment horizontal="center" vertical="center"/>
    </xf>
    <xf numFmtId="0" fontId="23" fillId="0" borderId="129" xfId="4" applyFont="1" applyBorder="1" applyAlignment="1">
      <alignment horizontal="center" vertical="center"/>
    </xf>
    <xf numFmtId="0" fontId="23" fillId="0" borderId="23" xfId="4" applyFont="1" applyBorder="1" applyAlignment="1">
      <alignment horizontal="center" vertical="center"/>
    </xf>
    <xf numFmtId="0" fontId="23" fillId="0" borderId="128" xfId="4" applyFont="1" applyBorder="1" applyAlignment="1">
      <alignment horizontal="center" vertical="center"/>
    </xf>
    <xf numFmtId="0" fontId="23" fillId="9" borderId="47" xfId="3" applyFont="1" applyFill="1" applyBorder="1" applyAlignment="1">
      <alignment horizontal="left" vertical="center"/>
    </xf>
    <xf numFmtId="0" fontId="1" fillId="0" borderId="0" xfId="4" applyAlignment="1">
      <alignment horizontal="center" vertical="center"/>
    </xf>
    <xf numFmtId="0" fontId="38" fillId="0" borderId="101" xfId="3" applyFont="1" applyBorder="1" applyAlignment="1">
      <alignment horizontal="center" vertical="center" wrapText="1"/>
    </xf>
    <xf numFmtId="0" fontId="38" fillId="0" borderId="101" xfId="3" applyFont="1" applyBorder="1" applyAlignment="1">
      <alignment horizontal="center" vertical="center"/>
    </xf>
    <xf numFmtId="0" fontId="38" fillId="0" borderId="100" xfId="3" applyFont="1" applyBorder="1" applyAlignment="1">
      <alignment horizontal="center" vertical="center"/>
    </xf>
    <xf numFmtId="38" fontId="38" fillId="0" borderId="101" xfId="2" applyFont="1" applyBorder="1" applyAlignment="1">
      <alignment horizontal="center" vertical="center" wrapText="1"/>
    </xf>
    <xf numFmtId="38" fontId="38" fillId="0" borderId="101" xfId="2" applyFont="1" applyBorder="1" applyAlignment="1">
      <alignment horizontal="center" vertical="center"/>
    </xf>
    <xf numFmtId="0" fontId="39" fillId="0" borderId="44"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55" xfId="3" applyFont="1" applyBorder="1" applyAlignment="1">
      <alignment horizontal="center" vertical="center" wrapText="1"/>
    </xf>
    <xf numFmtId="0" fontId="39" fillId="0" borderId="17" xfId="4" applyFont="1" applyBorder="1" applyAlignment="1">
      <alignment horizontal="left" vertical="center"/>
    </xf>
    <xf numFmtId="0" fontId="39" fillId="0" borderId="12" xfId="4" applyFont="1" applyBorder="1" applyAlignment="1">
      <alignment horizontal="left" vertical="center"/>
    </xf>
    <xf numFmtId="0" fontId="39" fillId="0" borderId="88" xfId="4" applyFont="1" applyBorder="1" applyAlignment="1">
      <alignment horizontal="left" vertical="center"/>
    </xf>
    <xf numFmtId="0" fontId="39" fillId="0" borderId="0" xfId="3" applyFont="1" applyAlignment="1">
      <alignment horizontal="left" vertical="center" wrapText="1"/>
    </xf>
    <xf numFmtId="0" fontId="39" fillId="0" borderId="125" xfId="3" applyFont="1" applyBorder="1" applyAlignment="1">
      <alignment horizontal="left" vertical="center" wrapText="1"/>
    </xf>
    <xf numFmtId="0" fontId="39" fillId="0" borderId="47" xfId="3" applyFont="1" applyBorder="1" applyAlignment="1">
      <alignment horizontal="left" vertical="center" wrapText="1"/>
    </xf>
    <xf numFmtId="0" fontId="39" fillId="0" borderId="136" xfId="3" applyFont="1" applyBorder="1" applyAlignment="1">
      <alignment horizontal="left" vertical="center" wrapText="1"/>
    </xf>
    <xf numFmtId="0" fontId="63" fillId="0" borderId="43"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47" xfId="0" applyFont="1" applyBorder="1" applyAlignment="1">
      <alignment horizontal="center" vertical="center" wrapText="1"/>
    </xf>
    <xf numFmtId="0" fontId="39" fillId="0" borderId="124" xfId="3" applyFont="1" applyBorder="1" applyAlignment="1">
      <alignment horizontal="center" vertical="center" wrapText="1"/>
    </xf>
    <xf numFmtId="0" fontId="39" fillId="0" borderId="26" xfId="3" applyFont="1" applyBorder="1" applyAlignment="1">
      <alignment horizontal="center" vertical="center" wrapText="1"/>
    </xf>
    <xf numFmtId="0" fontId="39" fillId="0" borderId="0" xfId="3" applyFont="1" applyAlignment="1">
      <alignment horizontal="center" vertical="center" wrapText="1"/>
    </xf>
    <xf numFmtId="0" fontId="39" fillId="0" borderId="116" xfId="3" applyFont="1" applyBorder="1" applyAlignment="1">
      <alignment horizontal="center" vertical="center" wrapText="1"/>
    </xf>
    <xf numFmtId="0" fontId="39" fillId="0" borderId="40" xfId="3" applyFont="1" applyBorder="1" applyAlignment="1">
      <alignment horizontal="center" vertical="center"/>
    </xf>
    <xf numFmtId="0" fontId="39" fillId="0" borderId="39" xfId="3" applyFont="1" applyBorder="1" applyAlignment="1">
      <alignment horizontal="center" vertical="center"/>
    </xf>
    <xf numFmtId="0" fontId="39" fillId="0" borderId="42" xfId="3" applyFont="1" applyBorder="1" applyAlignment="1">
      <alignment horizontal="center" vertical="center"/>
    </xf>
    <xf numFmtId="0" fontId="39" fillId="0" borderId="134" xfId="3" applyFont="1" applyBorder="1" applyAlignment="1">
      <alignment horizontal="center" vertical="center"/>
    </xf>
    <xf numFmtId="0" fontId="43" fillId="0" borderId="0" xfId="3" applyFont="1" applyAlignment="1">
      <alignment horizontal="center" vertical="center"/>
    </xf>
    <xf numFmtId="38" fontId="65" fillId="0" borderId="121" xfId="2" applyFont="1" applyFill="1" applyBorder="1" applyAlignment="1">
      <alignment horizontal="center" vertical="center"/>
    </xf>
    <xf numFmtId="38" fontId="65" fillId="0" borderId="95" xfId="2" applyFont="1" applyFill="1" applyBorder="1" applyAlignment="1">
      <alignment horizontal="center" vertical="center"/>
    </xf>
    <xf numFmtId="38" fontId="65" fillId="0" borderId="40" xfId="2" applyFont="1" applyBorder="1" applyAlignment="1">
      <alignment horizontal="center" vertical="center"/>
    </xf>
    <xf numFmtId="0" fontId="67" fillId="0" borderId="40" xfId="1" applyFont="1" applyBorder="1" applyAlignment="1">
      <alignment horizontal="center" vertical="center"/>
    </xf>
    <xf numFmtId="0" fontId="67" fillId="0" borderId="39" xfId="1" applyFont="1" applyBorder="1" applyAlignment="1">
      <alignment horizontal="center" vertical="center"/>
    </xf>
    <xf numFmtId="0" fontId="67" fillId="0" borderId="42" xfId="1" applyFont="1" applyBorder="1" applyAlignment="1">
      <alignment horizontal="center" vertical="center"/>
    </xf>
    <xf numFmtId="38" fontId="65" fillId="0" borderId="43" xfId="2" applyFont="1" applyFill="1" applyBorder="1" applyAlignment="1">
      <alignment horizontal="right" vertical="center"/>
    </xf>
    <xf numFmtId="38" fontId="65" fillId="0" borderId="124" xfId="2" applyFont="1" applyBorder="1" applyAlignment="1">
      <alignment horizontal="right" vertical="center"/>
    </xf>
    <xf numFmtId="38" fontId="65" fillId="0" borderId="39" xfId="2" applyFont="1" applyBorder="1" applyAlignment="1">
      <alignment horizontal="right" vertical="center"/>
    </xf>
    <xf numFmtId="0" fontId="67" fillId="0" borderId="40" xfId="1" applyFont="1" applyBorder="1" applyAlignment="1">
      <alignment horizontal="left" vertical="center"/>
    </xf>
    <xf numFmtId="0" fontId="67" fillId="0" borderId="39" xfId="1" applyFont="1" applyBorder="1" applyAlignment="1">
      <alignment horizontal="left" vertical="center"/>
    </xf>
    <xf numFmtId="0" fontId="67" fillId="0" borderId="42" xfId="1" applyFont="1" applyBorder="1" applyAlignment="1">
      <alignment horizontal="left" vertical="center"/>
    </xf>
    <xf numFmtId="0" fontId="21" fillId="0" borderId="0" xfId="1" applyFont="1" applyAlignment="1">
      <alignment horizontal="center" vertical="center" shrinkToFit="1"/>
    </xf>
    <xf numFmtId="0" fontId="19" fillId="0" borderId="0" xfId="1" applyFont="1" applyAlignment="1">
      <alignment horizontal="center" vertical="center" shrinkToFit="1"/>
    </xf>
    <xf numFmtId="0" fontId="25" fillId="11" borderId="0" xfId="4" applyFont="1" applyFill="1" applyAlignment="1">
      <alignment horizontal="center" vertical="center" wrapText="1"/>
    </xf>
    <xf numFmtId="177" fontId="24" fillId="10" borderId="0" xfId="4" applyNumberFormat="1" applyFont="1" applyFill="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0" fontId="7" fillId="0" borderId="108" xfId="1" applyFont="1" applyBorder="1" applyAlignment="1">
      <alignment horizontal="center" vertical="center" wrapText="1"/>
    </xf>
    <xf numFmtId="0" fontId="7" fillId="0" borderId="107" xfId="1" applyFont="1" applyBorder="1" applyAlignment="1">
      <alignment horizontal="center" vertical="center"/>
    </xf>
    <xf numFmtId="0" fontId="27" fillId="0" borderId="105" xfId="1" applyFont="1" applyBorder="1" applyAlignment="1">
      <alignment horizontal="center" vertical="center"/>
    </xf>
    <xf numFmtId="0" fontId="27" fillId="0" borderId="104" xfId="1" applyFont="1" applyBorder="1" applyAlignment="1">
      <alignment horizontal="center" vertical="center"/>
    </xf>
    <xf numFmtId="0" fontId="27" fillId="0" borderId="102" xfId="1" applyFont="1" applyBorder="1" applyAlignment="1">
      <alignment horizontal="center" vertical="center"/>
    </xf>
    <xf numFmtId="0" fontId="27" fillId="0" borderId="101" xfId="1" applyFont="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48"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vertical="center" wrapText="1"/>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1" fillId="0" borderId="0" xfId="1" applyFont="1" applyAlignment="1">
      <alignment horizontal="left" vertical="center" wrapText="1"/>
    </xf>
    <xf numFmtId="0" fontId="61" fillId="0" borderId="0" xfId="1" applyFont="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6" xfId="2" applyFont="1" applyBorder="1" applyAlignment="1">
      <alignment horizontal="right" vertical="center"/>
    </xf>
    <xf numFmtId="38" fontId="8" fillId="0" borderId="21" xfId="2" applyFont="1" applyBorder="1" applyAlignment="1">
      <alignment horizontal="right" vertical="center"/>
    </xf>
    <xf numFmtId="38" fontId="8" fillId="0" borderId="147"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7"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25" xfId="1" applyFont="1" applyFill="1" applyBorder="1" applyAlignment="1">
      <alignment horizontal="center" vertical="center"/>
    </xf>
    <xf numFmtId="0" fontId="35" fillId="0" borderId="12" xfId="1" applyFont="1" applyBorder="1" applyAlignment="1">
      <alignment horizontal="left" vertical="center"/>
    </xf>
    <xf numFmtId="0" fontId="10" fillId="7" borderId="0" xfId="1" applyFont="1" applyFill="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3" fillId="7" borderId="127" xfId="1" applyFont="1" applyFill="1" applyBorder="1" applyAlignment="1">
      <alignment horizontal="center" vertical="center" shrinkToFit="1"/>
    </xf>
    <xf numFmtId="0" fontId="33" fillId="7" borderId="80" xfId="1" applyFont="1" applyFill="1" applyBorder="1" applyAlignment="1">
      <alignment horizontal="center" vertical="center" shrinkToFit="1"/>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116"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86" xfId="1" applyFont="1" applyFill="1" applyBorder="1" applyAlignment="1">
      <alignment vertical="center" textRotation="255"/>
    </xf>
    <xf numFmtId="0" fontId="12" fillId="2" borderId="9"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7" fillId="0" borderId="5" xfId="1" applyFont="1" applyBorder="1" applyAlignment="1">
      <alignment horizontal="left" vertical="top"/>
    </xf>
    <xf numFmtId="0" fontId="7" fillId="0" borderId="4" xfId="1" applyFont="1" applyBorder="1" applyAlignment="1">
      <alignment horizontal="left" vertical="top"/>
    </xf>
    <xf numFmtId="0" fontId="7" fillId="0" borderId="167" xfId="1" applyFont="1" applyBorder="1" applyAlignment="1">
      <alignment horizontal="left" vertical="top"/>
    </xf>
    <xf numFmtId="0" fontId="7" fillId="0" borderId="96" xfId="1" applyFont="1" applyBorder="1" applyAlignment="1">
      <alignment horizontal="center" vertical="top"/>
    </xf>
    <xf numFmtId="0" fontId="7" fillId="0" borderId="39" xfId="1" applyFont="1" applyBorder="1" applyAlignment="1">
      <alignment horizontal="center" vertical="top"/>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7" fillId="0" borderId="169" xfId="1" applyFont="1" applyBorder="1" applyAlignment="1">
      <alignment horizontal="center" vertical="top"/>
    </xf>
    <xf numFmtId="0" fontId="7" fillId="0" borderId="21" xfId="1" applyFont="1" applyBorder="1" applyAlignment="1">
      <alignment horizontal="center" vertical="top"/>
    </xf>
    <xf numFmtId="0" fontId="7" fillId="0" borderId="20" xfId="1" applyFont="1" applyBorder="1" applyAlignment="1">
      <alignment horizontal="center" vertical="top"/>
    </xf>
    <xf numFmtId="0" fontId="61" fillId="0" borderId="1" xfId="1" applyFont="1" applyBorder="1" applyAlignment="1">
      <alignment horizontal="left" vertical="center" wrapText="1"/>
    </xf>
    <xf numFmtId="0" fontId="8" fillId="8" borderId="67" xfId="1" applyFont="1" applyFill="1" applyBorder="1" applyAlignment="1">
      <alignment horizontal="center" vertical="center"/>
    </xf>
    <xf numFmtId="0" fontId="8" fillId="8" borderId="1" xfId="1" applyFont="1" applyFill="1" applyBorder="1" applyAlignment="1">
      <alignment horizontal="center" vertical="center"/>
    </xf>
    <xf numFmtId="0" fontId="8" fillId="8" borderId="68" xfId="1" applyFont="1" applyFill="1" applyBorder="1" applyAlignment="1">
      <alignment horizontal="center" vertical="center"/>
    </xf>
    <xf numFmtId="0" fontId="8" fillId="8" borderId="13" xfId="1" applyFont="1" applyFill="1" applyBorder="1" applyAlignment="1">
      <alignment horizontal="center" vertical="center"/>
    </xf>
    <xf numFmtId="0" fontId="8" fillId="8" borderId="12" xfId="1" applyFont="1" applyFill="1" applyBorder="1" applyAlignment="1">
      <alignment horizontal="center" vertical="center"/>
    </xf>
    <xf numFmtId="0" fontId="8" fillId="8" borderId="113" xfId="1" applyFont="1" applyFill="1" applyBorder="1" applyAlignment="1">
      <alignment horizontal="center" vertical="center"/>
    </xf>
    <xf numFmtId="0" fontId="13" fillId="4" borderId="26" xfId="1" applyFont="1" applyFill="1" applyBorder="1" applyAlignment="1">
      <alignment horizontal="center" vertical="center" textRotation="255"/>
    </xf>
    <xf numFmtId="0" fontId="13" fillId="4" borderId="116"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135" xfId="1" applyFont="1" applyFill="1" applyBorder="1" applyAlignment="1">
      <alignment horizontal="center" vertical="center" textRotation="255"/>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80" xfId="1" applyFont="1" applyFill="1" applyBorder="1" applyAlignment="1">
      <alignment horizontal="center" vertical="center" wrapText="1"/>
    </xf>
    <xf numFmtId="0" fontId="12" fillId="5" borderId="97" xfId="1" applyFont="1" applyFill="1" applyBorder="1" applyAlignment="1">
      <alignment horizontal="center" vertical="center" wrapText="1"/>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17" fillId="0" borderId="47" xfId="1" applyFont="1" applyBorder="1" applyAlignment="1">
      <alignment horizontal="right" vertical="center" shrinkToFit="1"/>
    </xf>
    <xf numFmtId="0" fontId="17" fillId="0" borderId="39" xfId="1" applyFont="1" applyBorder="1" applyAlignment="1">
      <alignment horizontal="right" vertical="center"/>
    </xf>
    <xf numFmtId="0" fontId="7" fillId="0" borderId="99" xfId="1" applyFont="1" applyBorder="1" applyAlignment="1">
      <alignment horizontal="center" vertical="top"/>
    </xf>
    <xf numFmtId="0" fontId="7" fillId="0" borderId="80" xfId="1" applyFont="1" applyBorder="1" applyAlignment="1">
      <alignment horizontal="center" vertical="top"/>
    </xf>
    <xf numFmtId="0" fontId="7" fillId="0" borderId="59" xfId="1" applyFont="1" applyBorder="1" applyAlignment="1">
      <alignment horizontal="center" vertical="top"/>
    </xf>
    <xf numFmtId="0" fontId="7" fillId="0" borderId="58" xfId="1" applyFont="1" applyBorder="1" applyAlignment="1">
      <alignment horizontal="center" vertical="top"/>
    </xf>
    <xf numFmtId="0" fontId="20" fillId="0" borderId="0" xfId="1" applyFont="1" applyAlignment="1">
      <alignment horizontal="center" vertical="center"/>
    </xf>
    <xf numFmtId="0" fontId="7" fillId="0" borderId="70" xfId="1" applyFont="1" applyBorder="1" applyAlignment="1">
      <alignment horizontal="center" vertical="center"/>
    </xf>
    <xf numFmtId="0" fontId="7" fillId="0" borderId="1" xfId="1" applyFont="1" applyBorder="1" applyAlignment="1">
      <alignment horizontal="center" vertical="center"/>
    </xf>
    <xf numFmtId="0" fontId="7" fillId="0" borderId="69" xfId="1" applyFont="1" applyBorder="1" applyAlignment="1">
      <alignment horizontal="center" vertical="center"/>
    </xf>
    <xf numFmtId="0" fontId="7" fillId="0" borderId="17" xfId="1" applyFont="1" applyBorder="1" applyAlignment="1">
      <alignment horizontal="center" vertical="center"/>
    </xf>
    <xf numFmtId="0" fontId="7" fillId="0" borderId="12" xfId="1" applyFont="1" applyBorder="1" applyAlignment="1">
      <alignment horizontal="center" vertical="center"/>
    </xf>
    <xf numFmtId="0" fontId="7" fillId="0" borderId="88" xfId="1" applyFont="1" applyBorder="1" applyAlignment="1">
      <alignment horizontal="center" vertical="center"/>
    </xf>
    <xf numFmtId="0" fontId="8" fillId="7" borderId="66" xfId="1" applyFont="1" applyFill="1" applyBorder="1" applyAlignment="1">
      <alignment horizontal="center" vertical="center"/>
    </xf>
    <xf numFmtId="0" fontId="8" fillId="7" borderId="85" xfId="1" applyFont="1" applyFill="1" applyBorder="1" applyAlignment="1">
      <alignment horizontal="center" vertical="center"/>
    </xf>
    <xf numFmtId="0" fontId="59" fillId="7" borderId="83" xfId="1" applyFont="1" applyFill="1" applyBorder="1" applyAlignment="1">
      <alignment horizontal="center" vertical="center"/>
    </xf>
    <xf numFmtId="0" fontId="59" fillId="7" borderId="87" xfId="1" applyFont="1" applyFill="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8" fillId="0" borderId="85" xfId="1" applyFont="1" applyBorder="1" applyAlignment="1">
      <alignment horizontal="center" vertical="center"/>
    </xf>
    <xf numFmtId="0" fontId="59" fillId="7" borderId="82" xfId="1" applyFont="1" applyFill="1" applyBorder="1" applyAlignment="1">
      <alignment horizontal="center" vertical="center" wrapText="1"/>
    </xf>
    <xf numFmtId="0" fontId="59" fillId="7" borderId="168" xfId="1" applyFont="1" applyFill="1" applyBorder="1" applyAlignment="1">
      <alignment horizontal="center" vertical="center" wrapText="1"/>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47669</xdr:colOff>
      <xdr:row>85</xdr:row>
      <xdr:rowOff>117928</xdr:rowOff>
    </xdr:from>
    <xdr:to>
      <xdr:col>31</xdr:col>
      <xdr:colOff>383807</xdr:colOff>
      <xdr:row>92</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93</xdr:row>
      <xdr:rowOff>16328</xdr:rowOff>
    </xdr:from>
    <xdr:to>
      <xdr:col>31</xdr:col>
      <xdr:colOff>380414</xdr:colOff>
      <xdr:row>97</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114</xdr:row>
      <xdr:rowOff>187366</xdr:rowOff>
    </xdr:from>
    <xdr:to>
      <xdr:col>31</xdr:col>
      <xdr:colOff>444500</xdr:colOff>
      <xdr:row>116</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117</xdr:row>
      <xdr:rowOff>155533</xdr:rowOff>
    </xdr:from>
    <xdr:to>
      <xdr:col>26</xdr:col>
      <xdr:colOff>480787</xdr:colOff>
      <xdr:row>120</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122</xdr:row>
      <xdr:rowOff>79332</xdr:rowOff>
    </xdr:from>
    <xdr:to>
      <xdr:col>26</xdr:col>
      <xdr:colOff>453574</xdr:colOff>
      <xdr:row>125</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126</xdr:row>
      <xdr:rowOff>265512</xdr:rowOff>
    </xdr:from>
    <xdr:to>
      <xdr:col>28</xdr:col>
      <xdr:colOff>158476</xdr:colOff>
      <xdr:row>130</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132</xdr:row>
      <xdr:rowOff>63500</xdr:rowOff>
    </xdr:from>
    <xdr:to>
      <xdr:col>28</xdr:col>
      <xdr:colOff>164828</xdr:colOff>
      <xdr:row>135</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160</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160</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168</xdr:row>
      <xdr:rowOff>175243</xdr:rowOff>
    </xdr:from>
    <xdr:to>
      <xdr:col>31</xdr:col>
      <xdr:colOff>367413</xdr:colOff>
      <xdr:row>172</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167565</xdr:colOff>
      <xdr:row>174</xdr:row>
      <xdr:rowOff>187307</xdr:rowOff>
    </xdr:from>
    <xdr:to>
      <xdr:col>27</xdr:col>
      <xdr:colOff>172811</xdr:colOff>
      <xdr:row>177</xdr:row>
      <xdr:rowOff>92981</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9502065" y="50079257"/>
          <a:ext cx="4548671" cy="610524"/>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207</xdr:row>
      <xdr:rowOff>164406</xdr:rowOff>
    </xdr:from>
    <xdr:to>
      <xdr:col>29</xdr:col>
      <xdr:colOff>549860</xdr:colOff>
      <xdr:row>207</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72</xdr:row>
      <xdr:rowOff>329727</xdr:rowOff>
    </xdr:from>
    <xdr:to>
      <xdr:col>31</xdr:col>
      <xdr:colOff>349431</xdr:colOff>
      <xdr:row>81</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203</xdr:row>
      <xdr:rowOff>296452</xdr:rowOff>
    </xdr:from>
    <xdr:to>
      <xdr:col>29</xdr:col>
      <xdr:colOff>462775</xdr:colOff>
      <xdr:row>203</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138</xdr:row>
      <xdr:rowOff>143080</xdr:rowOff>
    </xdr:from>
    <xdr:to>
      <xdr:col>31</xdr:col>
      <xdr:colOff>362681</xdr:colOff>
      <xdr:row>146</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49910</xdr:colOff>
      <xdr:row>205</xdr:row>
      <xdr:rowOff>55308</xdr:rowOff>
    </xdr:from>
    <xdr:to>
      <xdr:col>29</xdr:col>
      <xdr:colOff>517203</xdr:colOff>
      <xdr:row>205</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50</xdr:row>
      <xdr:rowOff>47832</xdr:rowOff>
    </xdr:from>
    <xdr:to>
      <xdr:col>31</xdr:col>
      <xdr:colOff>340228</xdr:colOff>
      <xdr:row>55</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42</xdr:row>
      <xdr:rowOff>117439</xdr:rowOff>
    </xdr:from>
    <xdr:to>
      <xdr:col>31</xdr:col>
      <xdr:colOff>400182</xdr:colOff>
      <xdr:row>46</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148</xdr:row>
      <xdr:rowOff>417286</xdr:rowOff>
    </xdr:from>
    <xdr:to>
      <xdr:col>31</xdr:col>
      <xdr:colOff>364806</xdr:colOff>
      <xdr:row>153</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101</xdr:row>
      <xdr:rowOff>18143</xdr:rowOff>
    </xdr:from>
    <xdr:to>
      <xdr:col>31</xdr:col>
      <xdr:colOff>376447</xdr:colOff>
      <xdr:row>104</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107</xdr:row>
      <xdr:rowOff>254000</xdr:rowOff>
    </xdr:from>
    <xdr:to>
      <xdr:col>31</xdr:col>
      <xdr:colOff>403634</xdr:colOff>
      <xdr:row>111</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61</xdr:row>
      <xdr:rowOff>169637</xdr:rowOff>
    </xdr:from>
    <xdr:to>
      <xdr:col>31</xdr:col>
      <xdr:colOff>421277</xdr:colOff>
      <xdr:row>67</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3</xdr:col>
      <xdr:colOff>56029</xdr:colOff>
      <xdr:row>5</xdr:row>
      <xdr:rowOff>246529</xdr:rowOff>
    </xdr:from>
    <xdr:to>
      <xdr:col>18</xdr:col>
      <xdr:colOff>268941</xdr:colOff>
      <xdr:row>10</xdr:row>
      <xdr:rowOff>112059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593911" y="1591235"/>
          <a:ext cx="7967383" cy="1692089"/>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twoCellAnchor>
    <xdr:from>
      <xdr:col>3</xdr:col>
      <xdr:colOff>609849</xdr:colOff>
      <xdr:row>179</xdr:row>
      <xdr:rowOff>89065</xdr:rowOff>
    </xdr:from>
    <xdr:to>
      <xdr:col>19</xdr:col>
      <xdr:colOff>360118</xdr:colOff>
      <xdr:row>182</xdr:row>
      <xdr:rowOff>81642</xdr:rowOff>
    </xdr:to>
    <xdr:sp macro="" textlink="">
      <xdr:nvSpPr>
        <xdr:cNvPr id="2" name="角丸四角形 30">
          <a:extLst>
            <a:ext uri="{FF2B5EF4-FFF2-40B4-BE49-F238E27FC236}">
              <a16:creationId xmlns:a16="http://schemas.microsoft.com/office/drawing/2014/main" id="{5AA15124-D96F-40EC-962C-E16AA1B4E857}"/>
            </a:ext>
          </a:extLst>
        </xdr:cNvPr>
        <xdr:cNvSpPr/>
      </xdr:nvSpPr>
      <xdr:spPr>
        <a:xfrm>
          <a:off x="1154135" y="55837529"/>
          <a:ext cx="7887340" cy="849827"/>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1</xdr:row>
      <xdr:rowOff>485775</xdr:rowOff>
    </xdr:from>
    <xdr:to>
      <xdr:col>25</xdr:col>
      <xdr:colOff>369661</xdr:colOff>
      <xdr:row>4</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5</xdr:row>
      <xdr:rowOff>48078</xdr:rowOff>
    </xdr:from>
    <xdr:to>
      <xdr:col>25</xdr:col>
      <xdr:colOff>335644</xdr:colOff>
      <xdr:row>7</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14</xdr:row>
      <xdr:rowOff>847725</xdr:rowOff>
    </xdr:from>
    <xdr:to>
      <xdr:col>25</xdr:col>
      <xdr:colOff>352425</xdr:colOff>
      <xdr:row>17</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10</xdr:row>
      <xdr:rowOff>1054100</xdr:rowOff>
    </xdr:from>
    <xdr:to>
      <xdr:col>25</xdr:col>
      <xdr:colOff>340180</xdr:colOff>
      <xdr:row>14</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564244</xdr:colOff>
      <xdr:row>9</xdr:row>
      <xdr:rowOff>476250</xdr:rowOff>
    </xdr:from>
    <xdr:to>
      <xdr:col>25</xdr:col>
      <xdr:colOff>335644</xdr:colOff>
      <xdr:row>10</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6032844" y="7058025"/>
          <a:ext cx="6781800" cy="1714500"/>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992235" y="4524375"/>
          <a:ext cx="5026678" cy="714375"/>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8964526" y="2377382"/>
          <a:ext cx="5090059" cy="48329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960485" y="3573780"/>
          <a:ext cx="5083681" cy="23180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5" name="角丸四角形 4">
          <a:extLst>
            <a:ext uri="{FF2B5EF4-FFF2-40B4-BE49-F238E27FC236}">
              <a16:creationId xmlns:a16="http://schemas.microsoft.com/office/drawing/2014/main" id="{00000000-0008-0000-0000-000006000000}"/>
            </a:ext>
          </a:extLst>
        </xdr:cNvPr>
        <xdr:cNvSpPr/>
      </xdr:nvSpPr>
      <xdr:spPr>
        <a:xfrm>
          <a:off x="8867775" y="1223646"/>
          <a:ext cx="5209136" cy="11576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6" name="角丸四角形 5">
          <a:extLst>
            <a:ext uri="{FF2B5EF4-FFF2-40B4-BE49-F238E27FC236}">
              <a16:creationId xmlns:a16="http://schemas.microsoft.com/office/drawing/2014/main" id="{00000000-0008-0000-0000-000009000000}"/>
            </a:ext>
          </a:extLst>
        </xdr:cNvPr>
        <xdr:cNvSpPr/>
      </xdr:nvSpPr>
      <xdr:spPr>
        <a:xfrm>
          <a:off x="8994775" y="6191250"/>
          <a:ext cx="5090059" cy="7474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9</xdr:col>
      <xdr:colOff>119062</xdr:colOff>
      <xdr:row>2</xdr:row>
      <xdr:rowOff>47624</xdr:rowOff>
    </xdr:from>
    <xdr:to>
      <xdr:col>11</xdr:col>
      <xdr:colOff>1976437</xdr:colOff>
      <xdr:row>3</xdr:row>
      <xdr:rowOff>426824</xdr:rowOff>
    </xdr:to>
    <xdr:sp macro="" textlink="">
      <xdr:nvSpPr>
        <xdr:cNvPr id="7" name="角丸四角形 30">
          <a:extLst>
            <a:ext uri="{FF2B5EF4-FFF2-40B4-BE49-F238E27FC236}">
              <a16:creationId xmlns:a16="http://schemas.microsoft.com/office/drawing/2014/main" id="{98F7AE3A-E30E-4723-9FBC-3352DA69A165}"/>
            </a:ext>
          </a:extLst>
        </xdr:cNvPr>
        <xdr:cNvSpPr/>
      </xdr:nvSpPr>
      <xdr:spPr>
        <a:xfrm>
          <a:off x="14001750" y="1119187"/>
          <a:ext cx="5905500" cy="855450"/>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212"/>
  <sheetViews>
    <sheetView showZeros="0" view="pageBreakPreview" topLeftCell="A12" zoomScale="70" zoomScaleNormal="100" zoomScaleSheetLayoutView="70" workbookViewId="0">
      <selection activeCell="V18" sqref="V18"/>
    </sheetView>
  </sheetViews>
  <sheetFormatPr defaultColWidth="9" defaultRowHeight="13.5"/>
  <cols>
    <col min="1" max="1" width="1.875" style="88" customWidth="1"/>
    <col min="2" max="2" width="2.625" style="88" customWidth="1"/>
    <col min="3" max="3" width="2.5" style="88" customWidth="1"/>
    <col min="4" max="4" width="10.75" style="88" customWidth="1"/>
    <col min="5" max="5" width="13.875" style="88" customWidth="1"/>
    <col min="6" max="7" width="6.5" style="88" customWidth="1"/>
    <col min="8" max="8" width="2.5" style="88" customWidth="1"/>
    <col min="9" max="20" width="6.125" style="88" customWidth="1"/>
    <col min="21" max="21" width="1.875" style="88" customWidth="1"/>
    <col min="22" max="22" width="14.625" style="88" customWidth="1"/>
    <col min="23" max="16384" width="9" style="88"/>
  </cols>
  <sheetData>
    <row r="1" spans="1:23" s="109" customFormat="1" ht="27" customHeight="1">
      <c r="A1" s="116"/>
      <c r="B1" s="244"/>
      <c r="C1" s="244"/>
      <c r="D1" s="244"/>
      <c r="E1" s="244"/>
      <c r="F1" s="116"/>
      <c r="G1" s="116"/>
      <c r="H1" s="116"/>
      <c r="I1" s="116"/>
      <c r="J1" s="116"/>
      <c r="K1" s="116"/>
      <c r="L1" s="116"/>
      <c r="M1" s="116"/>
      <c r="N1" s="116"/>
      <c r="O1" s="116"/>
      <c r="P1" s="116"/>
      <c r="Q1" s="116"/>
      <c r="R1" s="245"/>
      <c r="S1" s="245"/>
      <c r="T1" s="245"/>
    </row>
    <row r="2" spans="1:23" s="109" customFormat="1" ht="12" customHeight="1">
      <c r="R2" s="115"/>
      <c r="S2" s="115"/>
      <c r="T2" s="115"/>
    </row>
    <row r="3" spans="1:23" ht="24">
      <c r="A3" s="246" t="s">
        <v>161</v>
      </c>
      <c r="B3" s="247"/>
      <c r="C3" s="247"/>
      <c r="D3" s="247"/>
      <c r="E3" s="247"/>
      <c r="F3" s="247"/>
      <c r="G3" s="247"/>
      <c r="H3" s="247"/>
      <c r="I3" s="247"/>
      <c r="J3" s="247"/>
      <c r="K3" s="247"/>
      <c r="L3" s="247"/>
      <c r="M3" s="247"/>
      <c r="N3" s="247"/>
      <c r="O3" s="247"/>
      <c r="P3" s="247"/>
      <c r="Q3" s="247"/>
      <c r="R3" s="247"/>
      <c r="S3" s="247"/>
      <c r="T3" s="247"/>
      <c r="U3" s="113"/>
      <c r="V3" s="113"/>
    </row>
    <row r="4" spans="1:23" ht="18" customHeight="1" thickBot="1">
      <c r="A4" s="113"/>
      <c r="B4" s="114"/>
      <c r="C4" s="114"/>
      <c r="D4" s="114"/>
      <c r="E4" s="114"/>
      <c r="F4" s="114"/>
      <c r="G4" s="114"/>
      <c r="H4" s="114"/>
      <c r="I4" s="114"/>
      <c r="J4" s="114"/>
      <c r="K4" s="114"/>
      <c r="L4" s="114"/>
      <c r="M4" s="114"/>
      <c r="N4" s="114"/>
      <c r="O4" s="114"/>
      <c r="P4" s="114"/>
      <c r="Q4" s="114"/>
      <c r="R4" s="114"/>
      <c r="S4" s="114"/>
      <c r="T4" s="114"/>
      <c r="U4" s="113"/>
      <c r="V4" s="113"/>
    </row>
    <row r="5" spans="1:23" ht="25.35" customHeight="1">
      <c r="B5" s="275" t="s">
        <v>105</v>
      </c>
      <c r="C5" s="265"/>
      <c r="D5" s="265"/>
      <c r="E5" s="276"/>
      <c r="F5" s="273" t="s">
        <v>104</v>
      </c>
      <c r="G5" s="274"/>
      <c r="H5" s="267" t="s">
        <v>136</v>
      </c>
      <c r="I5" s="268"/>
      <c r="J5" s="268"/>
      <c r="K5" s="268"/>
      <c r="L5" s="268"/>
      <c r="M5" s="268"/>
      <c r="N5" s="269"/>
      <c r="O5" s="264" t="s">
        <v>103</v>
      </c>
      <c r="P5" s="265"/>
      <c r="Q5" s="265"/>
      <c r="R5" s="265"/>
      <c r="S5" s="265"/>
      <c r="T5" s="266"/>
      <c r="U5" s="110"/>
      <c r="V5" s="110"/>
    </row>
    <row r="6" spans="1:23" ht="30" customHeight="1">
      <c r="B6" s="271"/>
      <c r="C6" s="262"/>
      <c r="D6" s="262"/>
      <c r="E6" s="272"/>
      <c r="F6" s="270"/>
      <c r="G6" s="263"/>
      <c r="H6" s="261"/>
      <c r="I6" s="262"/>
      <c r="J6" s="262"/>
      <c r="K6" s="262"/>
      <c r="L6" s="262"/>
      <c r="M6" s="262"/>
      <c r="N6" s="263"/>
      <c r="O6" s="258"/>
      <c r="P6" s="259"/>
      <c r="Q6" s="259"/>
      <c r="R6" s="259"/>
      <c r="S6" s="259"/>
      <c r="T6" s="260"/>
      <c r="U6" s="110"/>
      <c r="V6" s="110"/>
      <c r="W6" s="144"/>
    </row>
    <row r="7" spans="1:23" ht="24" customHeight="1">
      <c r="B7" s="248" t="s">
        <v>102</v>
      </c>
      <c r="C7" s="249"/>
      <c r="D7" s="249"/>
      <c r="E7" s="249"/>
      <c r="F7" s="249"/>
      <c r="G7" s="250"/>
      <c r="H7" s="251" t="s">
        <v>101</v>
      </c>
      <c r="I7" s="249"/>
      <c r="J7" s="249"/>
      <c r="K7" s="249"/>
      <c r="L7" s="249"/>
      <c r="M7" s="249"/>
      <c r="N7" s="250"/>
      <c r="O7" s="251" t="s">
        <v>100</v>
      </c>
      <c r="P7" s="249"/>
      <c r="Q7" s="249"/>
      <c r="R7" s="249"/>
      <c r="S7" s="249"/>
      <c r="T7" s="252"/>
      <c r="U7" s="110"/>
      <c r="V7" s="143"/>
    </row>
    <row r="8" spans="1:23" s="109" customFormat="1" ht="30" customHeight="1" thickBot="1">
      <c r="B8" s="253"/>
      <c r="C8" s="254"/>
      <c r="D8" s="254"/>
      <c r="E8" s="254"/>
      <c r="F8" s="254"/>
      <c r="G8" s="255"/>
      <c r="H8" s="256"/>
      <c r="I8" s="254"/>
      <c r="J8" s="254"/>
      <c r="K8" s="254"/>
      <c r="L8" s="254"/>
      <c r="M8" s="254"/>
      <c r="N8" s="255"/>
      <c r="O8" s="256"/>
      <c r="P8" s="254"/>
      <c r="Q8" s="254"/>
      <c r="R8" s="254"/>
      <c r="S8" s="254"/>
      <c r="T8" s="257"/>
      <c r="U8" s="110"/>
      <c r="V8" s="110"/>
    </row>
    <row r="9" spans="1:23" s="109" customFormat="1" ht="30" customHeight="1">
      <c r="B9" s="211" t="s">
        <v>141</v>
      </c>
      <c r="C9" s="212"/>
      <c r="D9" s="212"/>
      <c r="E9" s="212"/>
      <c r="F9" s="212"/>
      <c r="G9" s="213"/>
      <c r="H9" s="214" t="s">
        <v>140</v>
      </c>
      <c r="I9" s="212"/>
      <c r="J9" s="212"/>
      <c r="K9" s="212"/>
      <c r="L9" s="212"/>
      <c r="M9" s="212"/>
      <c r="N9" s="212"/>
      <c r="O9" s="212"/>
      <c r="P9" s="212"/>
      <c r="Q9" s="212"/>
      <c r="R9" s="212"/>
      <c r="S9" s="212"/>
      <c r="T9" s="215"/>
      <c r="U9" s="110"/>
      <c r="V9" s="110"/>
    </row>
    <row r="10" spans="1:23" s="109" customFormat="1" ht="30" customHeight="1">
      <c r="B10" s="222" t="s">
        <v>142</v>
      </c>
      <c r="C10" s="223"/>
      <c r="D10" s="223"/>
      <c r="E10" s="223"/>
      <c r="F10" s="223"/>
      <c r="G10" s="224"/>
      <c r="H10" s="216"/>
      <c r="I10" s="217"/>
      <c r="J10" s="217"/>
      <c r="K10" s="217"/>
      <c r="L10" s="217"/>
      <c r="M10" s="217"/>
      <c r="N10" s="217"/>
      <c r="O10" s="217"/>
      <c r="P10" s="217"/>
      <c r="Q10" s="217"/>
      <c r="R10" s="217"/>
      <c r="S10" s="217"/>
      <c r="T10" s="218"/>
      <c r="U10" s="110"/>
      <c r="V10" s="110"/>
    </row>
    <row r="11" spans="1:23" s="109" customFormat="1" ht="39.75" customHeight="1" thickBot="1">
      <c r="B11" s="225"/>
      <c r="C11" s="226"/>
      <c r="D11" s="226"/>
      <c r="E11" s="226"/>
      <c r="F11" s="226"/>
      <c r="G11" s="227"/>
      <c r="H11" s="219"/>
      <c r="I11" s="220"/>
      <c r="J11" s="220"/>
      <c r="K11" s="220"/>
      <c r="L11" s="220"/>
      <c r="M11" s="220"/>
      <c r="N11" s="220"/>
      <c r="O11" s="220"/>
      <c r="P11" s="220"/>
      <c r="Q11" s="220"/>
      <c r="R11" s="220"/>
      <c r="S11" s="220"/>
      <c r="T11" s="221"/>
      <c r="U11" s="110"/>
      <c r="V11" s="110"/>
    </row>
    <row r="12" spans="1:23" s="109" customFormat="1" ht="9" customHeight="1">
      <c r="B12" s="110"/>
      <c r="C12" s="110"/>
      <c r="D12" s="110"/>
      <c r="E12" s="110"/>
      <c r="F12" s="110"/>
      <c r="G12" s="110"/>
      <c r="H12" s="110"/>
      <c r="I12" s="110"/>
      <c r="J12" s="110"/>
      <c r="K12" s="110"/>
      <c r="L12" s="110"/>
      <c r="M12" s="110"/>
      <c r="N12" s="142"/>
      <c r="O12" s="142"/>
      <c r="P12" s="142"/>
      <c r="Q12" s="142"/>
      <c r="R12" s="142"/>
      <c r="S12" s="142"/>
      <c r="T12" s="142"/>
      <c r="U12" s="110"/>
      <c r="V12" s="110"/>
    </row>
    <row r="13" spans="1:23" ht="21" customHeight="1">
      <c r="B13" s="112" t="s">
        <v>99</v>
      </c>
      <c r="C13" s="112"/>
      <c r="D13" s="112"/>
      <c r="E13" s="111"/>
      <c r="F13" s="111"/>
      <c r="G13" s="111"/>
      <c r="H13" s="111"/>
      <c r="I13" s="111"/>
      <c r="J13" s="111"/>
      <c r="K13" s="111"/>
      <c r="L13" s="111"/>
      <c r="M13" s="111"/>
      <c r="N13" s="111"/>
      <c r="O13" s="111"/>
      <c r="P13" s="111"/>
      <c r="Q13" s="111"/>
    </row>
    <row r="14" spans="1:23" ht="21" customHeight="1" thickBot="1">
      <c r="B14" s="109" t="s">
        <v>98</v>
      </c>
      <c r="E14" s="111"/>
      <c r="F14" s="111"/>
      <c r="G14" s="111"/>
      <c r="H14" s="111"/>
      <c r="I14" s="111"/>
      <c r="J14" s="111"/>
      <c r="K14" s="111"/>
      <c r="L14" s="111"/>
      <c r="M14" s="111"/>
      <c r="N14" s="111"/>
      <c r="O14" s="111"/>
      <c r="P14" s="111"/>
      <c r="Q14" s="111"/>
      <c r="R14" s="188" t="s">
        <v>82</v>
      </c>
      <c r="S14" s="188"/>
      <c r="T14" s="188"/>
    </row>
    <row r="15" spans="1:23" ht="30" customHeight="1">
      <c r="B15" s="205" t="s">
        <v>97</v>
      </c>
      <c r="C15" s="206"/>
      <c r="D15" s="206"/>
      <c r="E15" s="207"/>
      <c r="F15" s="208"/>
      <c r="G15" s="209"/>
      <c r="H15" s="209"/>
      <c r="I15" s="209"/>
      <c r="J15" s="209"/>
      <c r="K15" s="209"/>
      <c r="L15" s="209"/>
      <c r="M15" s="209"/>
      <c r="N15" s="209"/>
      <c r="O15" s="209"/>
      <c r="P15" s="209"/>
      <c r="Q15" s="209"/>
      <c r="R15" s="209"/>
      <c r="S15" s="209"/>
      <c r="T15" s="210"/>
    </row>
    <row r="16" spans="1:23" ht="37.700000000000003" customHeight="1">
      <c r="B16" s="228" t="s">
        <v>96</v>
      </c>
      <c r="C16" s="229"/>
      <c r="D16" s="229"/>
      <c r="E16" s="230"/>
      <c r="F16" s="234" t="s">
        <v>95</v>
      </c>
      <c r="G16" s="235"/>
      <c r="H16" s="235"/>
      <c r="I16" s="235"/>
      <c r="J16" s="235"/>
      <c r="K16" s="235"/>
      <c r="L16" s="235"/>
      <c r="M16" s="235"/>
      <c r="N16" s="235"/>
      <c r="O16" s="235"/>
      <c r="P16" s="235"/>
      <c r="Q16" s="235"/>
      <c r="R16" s="235"/>
      <c r="S16" s="235"/>
      <c r="T16" s="236"/>
    </row>
    <row r="17" spans="2:20" ht="30" customHeight="1">
      <c r="B17" s="175" t="s">
        <v>94</v>
      </c>
      <c r="C17" s="176"/>
      <c r="D17" s="176"/>
      <c r="E17" s="177"/>
      <c r="F17" s="192"/>
      <c r="G17" s="237"/>
      <c r="H17" s="237"/>
      <c r="I17" s="237"/>
      <c r="J17" s="237"/>
      <c r="K17" s="237"/>
      <c r="L17" s="237"/>
      <c r="M17" s="237"/>
      <c r="N17" s="237"/>
      <c r="O17" s="237"/>
      <c r="P17" s="237"/>
      <c r="Q17" s="237"/>
      <c r="R17" s="237"/>
      <c r="S17" s="237"/>
      <c r="T17" s="238"/>
    </row>
    <row r="18" spans="2:20" ht="30" customHeight="1">
      <c r="B18" s="175" t="s">
        <v>93</v>
      </c>
      <c r="C18" s="176"/>
      <c r="D18" s="176"/>
      <c r="E18" s="177"/>
      <c r="F18" s="192"/>
      <c r="G18" s="237"/>
      <c r="H18" s="237"/>
      <c r="I18" s="237"/>
      <c r="J18" s="237"/>
      <c r="K18" s="237"/>
      <c r="L18" s="237"/>
      <c r="M18" s="237"/>
      <c r="N18" s="237"/>
      <c r="O18" s="237"/>
      <c r="P18" s="237"/>
      <c r="Q18" s="237"/>
      <c r="R18" s="237"/>
      <c r="S18" s="237"/>
      <c r="T18" s="238"/>
    </row>
    <row r="19" spans="2:20" ht="30" customHeight="1">
      <c r="B19" s="175" t="s">
        <v>92</v>
      </c>
      <c r="C19" s="176"/>
      <c r="D19" s="176"/>
      <c r="E19" s="177"/>
      <c r="F19" s="192"/>
      <c r="G19" s="237"/>
      <c r="H19" s="237"/>
      <c r="I19" s="237"/>
      <c r="J19" s="237"/>
      <c r="K19" s="237"/>
      <c r="L19" s="237"/>
      <c r="M19" s="237"/>
      <c r="N19" s="237"/>
      <c r="O19" s="237"/>
      <c r="P19" s="237"/>
      <c r="Q19" s="237"/>
      <c r="R19" s="237"/>
      <c r="S19" s="237"/>
      <c r="T19" s="238"/>
    </row>
    <row r="20" spans="2:20" ht="30" customHeight="1">
      <c r="B20" s="239" t="s">
        <v>91</v>
      </c>
      <c r="C20" s="240"/>
      <c r="D20" s="240"/>
      <c r="E20" s="241"/>
      <c r="F20" s="192"/>
      <c r="G20" s="242"/>
      <c r="H20" s="242"/>
      <c r="I20" s="242"/>
      <c r="J20" s="242"/>
      <c r="K20" s="242"/>
      <c r="L20" s="243"/>
      <c r="M20" s="240" t="s">
        <v>90</v>
      </c>
      <c r="N20" s="240"/>
      <c r="O20" s="241"/>
      <c r="P20" s="198"/>
      <c r="Q20" s="193"/>
      <c r="R20" s="193"/>
      <c r="S20" s="193"/>
      <c r="T20" s="199"/>
    </row>
    <row r="21" spans="2:20" ht="30" customHeight="1">
      <c r="B21" s="175" t="s">
        <v>89</v>
      </c>
      <c r="C21" s="176"/>
      <c r="D21" s="176"/>
      <c r="E21" s="177"/>
      <c r="F21" s="192"/>
      <c r="G21" s="193"/>
      <c r="H21" s="193"/>
      <c r="I21" s="193"/>
      <c r="J21" s="193"/>
      <c r="K21" s="193"/>
      <c r="L21" s="194"/>
      <c r="M21" s="231" t="s">
        <v>88</v>
      </c>
      <c r="N21" s="232"/>
      <c r="O21" s="233"/>
      <c r="P21" s="198"/>
      <c r="Q21" s="193"/>
      <c r="R21" s="193"/>
      <c r="S21" s="193"/>
      <c r="T21" s="199"/>
    </row>
    <row r="22" spans="2:20" ht="30" customHeight="1">
      <c r="B22" s="175" t="s">
        <v>87</v>
      </c>
      <c r="C22" s="176"/>
      <c r="D22" s="176"/>
      <c r="E22" s="177"/>
      <c r="F22" s="192"/>
      <c r="G22" s="193"/>
      <c r="H22" s="193"/>
      <c r="I22" s="193"/>
      <c r="J22" s="193"/>
      <c r="K22" s="193"/>
      <c r="L22" s="194"/>
      <c r="M22" s="195" t="s">
        <v>86</v>
      </c>
      <c r="N22" s="196"/>
      <c r="O22" s="197"/>
      <c r="P22" s="198"/>
      <c r="Q22" s="193"/>
      <c r="R22" s="193"/>
      <c r="S22" s="193"/>
      <c r="T22" s="199"/>
    </row>
    <row r="23" spans="2:20" ht="51.75" customHeight="1">
      <c r="B23" s="175" t="s">
        <v>85</v>
      </c>
      <c r="C23" s="176"/>
      <c r="D23" s="176"/>
      <c r="E23" s="177"/>
      <c r="F23" s="178"/>
      <c r="G23" s="179"/>
      <c r="H23" s="179"/>
      <c r="I23" s="179"/>
      <c r="J23" s="179"/>
      <c r="K23" s="179"/>
      <c r="L23" s="179"/>
      <c r="M23" s="179"/>
      <c r="N23" s="179"/>
      <c r="O23" s="179"/>
      <c r="P23" s="179"/>
      <c r="Q23" s="179"/>
      <c r="R23" s="179"/>
      <c r="S23" s="179"/>
      <c r="T23" s="180"/>
    </row>
    <row r="24" spans="2:20" ht="40.700000000000003" customHeight="1">
      <c r="B24" s="181" t="s">
        <v>84</v>
      </c>
      <c r="C24" s="182"/>
      <c r="D24" s="182"/>
      <c r="E24" s="183"/>
      <c r="F24" s="178"/>
      <c r="G24" s="179"/>
      <c r="H24" s="179"/>
      <c r="I24" s="179"/>
      <c r="J24" s="179"/>
      <c r="K24" s="179"/>
      <c r="L24" s="179"/>
      <c r="M24" s="179"/>
      <c r="N24" s="179"/>
      <c r="O24" s="179"/>
      <c r="P24" s="179"/>
      <c r="Q24" s="179"/>
      <c r="R24" s="179"/>
      <c r="S24" s="179"/>
      <c r="T24" s="180"/>
    </row>
    <row r="25" spans="2:20" ht="22.5" customHeight="1">
      <c r="B25" s="128" t="s">
        <v>83</v>
      </c>
      <c r="C25" s="109"/>
      <c r="D25" s="109"/>
      <c r="T25" s="141"/>
    </row>
    <row r="26" spans="2:20" ht="20.45" customHeight="1">
      <c r="B26" s="122"/>
      <c r="E26" s="184"/>
      <c r="F26" s="184"/>
      <c r="G26" s="184"/>
      <c r="H26" s="184"/>
      <c r="I26" s="184"/>
      <c r="J26" s="184"/>
      <c r="K26" s="184"/>
      <c r="L26" s="184"/>
      <c r="M26" s="184"/>
      <c r="N26" s="184"/>
      <c r="O26" s="184"/>
      <c r="P26" s="184"/>
      <c r="Q26" s="184"/>
      <c r="R26" s="184"/>
      <c r="S26" s="184"/>
      <c r="T26" s="185"/>
    </row>
    <row r="27" spans="2:20" ht="36" customHeight="1" thickBot="1">
      <c r="B27" s="121"/>
      <c r="C27" s="120"/>
      <c r="D27" s="120"/>
      <c r="E27" s="186"/>
      <c r="F27" s="186"/>
      <c r="G27" s="186"/>
      <c r="H27" s="186"/>
      <c r="I27" s="186"/>
      <c r="J27" s="186"/>
      <c r="K27" s="186"/>
      <c r="L27" s="186"/>
      <c r="M27" s="186"/>
      <c r="N27" s="186"/>
      <c r="O27" s="186"/>
      <c r="P27" s="186"/>
      <c r="Q27" s="186"/>
      <c r="R27" s="186"/>
      <c r="S27" s="186"/>
      <c r="T27" s="187"/>
    </row>
    <row r="28" spans="2:20" ht="5.45" customHeight="1">
      <c r="B28" s="140"/>
      <c r="C28" s="140"/>
      <c r="D28" s="140"/>
      <c r="E28" s="139"/>
      <c r="F28" s="139"/>
      <c r="G28" s="139"/>
      <c r="H28" s="139"/>
      <c r="I28" s="139"/>
      <c r="J28" s="139"/>
      <c r="K28" s="139"/>
      <c r="L28" s="139"/>
      <c r="M28" s="139"/>
      <c r="N28" s="139"/>
      <c r="O28" s="139"/>
      <c r="P28" s="139"/>
      <c r="Q28" s="139"/>
      <c r="R28" s="139"/>
      <c r="S28" s="139"/>
      <c r="T28" s="139"/>
    </row>
    <row r="29" spans="2:20" ht="24.75" customHeight="1" thickBot="1">
      <c r="B29" s="138" t="s">
        <v>148</v>
      </c>
      <c r="C29" s="137"/>
      <c r="D29" s="137"/>
      <c r="E29" s="136"/>
      <c r="F29" s="136"/>
      <c r="G29" s="136"/>
      <c r="H29" s="136"/>
      <c r="I29" s="136"/>
      <c r="J29" s="136"/>
      <c r="K29" s="136"/>
      <c r="L29" s="136"/>
      <c r="M29" s="136"/>
      <c r="N29" s="136"/>
      <c r="O29" s="136"/>
      <c r="P29" s="136"/>
      <c r="Q29" s="136"/>
      <c r="R29" s="188" t="s">
        <v>82</v>
      </c>
      <c r="S29" s="188"/>
      <c r="T29" s="188"/>
    </row>
    <row r="30" spans="2:20" ht="42" customHeight="1">
      <c r="B30" s="189" t="s">
        <v>81</v>
      </c>
      <c r="C30" s="190"/>
      <c r="D30" s="190"/>
      <c r="E30" s="191"/>
      <c r="F30" s="200" t="s">
        <v>80</v>
      </c>
      <c r="G30" s="201"/>
      <c r="H30" s="202"/>
      <c r="I30" s="200" t="s">
        <v>79</v>
      </c>
      <c r="J30" s="202"/>
      <c r="K30" s="203" t="s">
        <v>78</v>
      </c>
      <c r="L30" s="202"/>
      <c r="M30" s="200" t="s">
        <v>77</v>
      </c>
      <c r="N30" s="202"/>
      <c r="O30" s="203" t="s">
        <v>76</v>
      </c>
      <c r="P30" s="202"/>
      <c r="Q30" s="200" t="s">
        <v>75</v>
      </c>
      <c r="R30" s="202"/>
      <c r="S30" s="200" t="s">
        <v>74</v>
      </c>
      <c r="T30" s="204"/>
    </row>
    <row r="31" spans="2:20" ht="26.1" customHeight="1">
      <c r="B31" s="175" t="s">
        <v>73</v>
      </c>
      <c r="C31" s="299"/>
      <c r="D31" s="299"/>
      <c r="E31" s="300"/>
      <c r="F31" s="277"/>
      <c r="G31" s="301"/>
      <c r="H31" s="278"/>
      <c r="I31" s="277"/>
      <c r="J31" s="278"/>
      <c r="K31" s="302" t="str">
        <f>IF(ISERROR(I31/F31*100)," ",I31/F31*100)</f>
        <v xml:space="preserve"> </v>
      </c>
      <c r="L31" s="303"/>
      <c r="M31" s="277"/>
      <c r="N31" s="278"/>
      <c r="O31" s="277"/>
      <c r="P31" s="278"/>
      <c r="Q31" s="277"/>
      <c r="R31" s="278"/>
      <c r="S31" s="277"/>
      <c r="T31" s="289"/>
    </row>
    <row r="32" spans="2:20" ht="26.1" customHeight="1" thickBot="1">
      <c r="B32" s="290" t="s">
        <v>72</v>
      </c>
      <c r="C32" s="291"/>
      <c r="D32" s="291"/>
      <c r="E32" s="292"/>
      <c r="F32" s="293"/>
      <c r="G32" s="294"/>
      <c r="H32" s="295"/>
      <c r="I32" s="293"/>
      <c r="J32" s="295"/>
      <c r="K32" s="296" t="str">
        <f>IF(ISERROR(I32/F32*100)," ",I32/F32*100)</f>
        <v xml:space="preserve"> </v>
      </c>
      <c r="L32" s="297"/>
      <c r="M32" s="293"/>
      <c r="N32" s="295"/>
      <c r="O32" s="293"/>
      <c r="P32" s="295"/>
      <c r="Q32" s="293"/>
      <c r="R32" s="295"/>
      <c r="S32" s="293"/>
      <c r="T32" s="298"/>
    </row>
    <row r="33" spans="2:20" ht="5.25" customHeight="1">
      <c r="B33" s="155"/>
      <c r="C33" s="156"/>
      <c r="D33" s="156"/>
      <c r="E33" s="156"/>
      <c r="F33" s="157"/>
      <c r="G33" s="158"/>
      <c r="H33" s="158"/>
      <c r="I33" s="157"/>
      <c r="J33" s="158"/>
      <c r="K33" s="159"/>
      <c r="L33" s="160"/>
      <c r="M33" s="157"/>
      <c r="N33" s="158"/>
      <c r="O33" s="157"/>
      <c r="P33" s="158"/>
      <c r="Q33" s="157"/>
      <c r="R33" s="158"/>
      <c r="S33" s="157"/>
      <c r="T33" s="158"/>
    </row>
    <row r="34" spans="2:20" ht="25.5" customHeight="1">
      <c r="B34" s="282" t="s">
        <v>160</v>
      </c>
      <c r="C34" s="282"/>
      <c r="D34" s="282"/>
      <c r="E34" s="282"/>
      <c r="F34" s="282"/>
      <c r="G34" s="282"/>
      <c r="H34" s="282"/>
      <c r="I34" s="282"/>
      <c r="J34" s="282"/>
      <c r="K34" s="282"/>
      <c r="L34" s="282"/>
      <c r="M34" s="282"/>
      <c r="N34" s="282"/>
      <c r="O34" s="282"/>
      <c r="P34" s="282"/>
      <c r="Q34" s="282"/>
      <c r="R34" s="282"/>
      <c r="S34" s="282"/>
      <c r="T34" s="282"/>
    </row>
    <row r="35" spans="2:20" ht="77.25" customHeight="1">
      <c r="B35" s="283" t="s">
        <v>162</v>
      </c>
      <c r="C35" s="283"/>
      <c r="D35" s="283"/>
      <c r="E35" s="283"/>
      <c r="F35" s="283"/>
      <c r="G35" s="283"/>
      <c r="H35" s="283"/>
      <c r="I35" s="283"/>
      <c r="J35" s="283"/>
      <c r="K35" s="283"/>
      <c r="L35" s="283"/>
      <c r="M35" s="283"/>
      <c r="N35" s="283"/>
      <c r="O35" s="283"/>
      <c r="P35" s="283"/>
      <c r="Q35" s="283"/>
      <c r="R35" s="283"/>
      <c r="S35" s="283"/>
      <c r="T35" s="283"/>
    </row>
    <row r="36" spans="2:20" ht="77.25" customHeight="1">
      <c r="B36" s="283"/>
      <c r="C36" s="283"/>
      <c r="D36" s="283"/>
      <c r="E36" s="283"/>
      <c r="F36" s="283"/>
      <c r="G36" s="283"/>
      <c r="H36" s="283"/>
      <c r="I36" s="283"/>
      <c r="J36" s="283"/>
      <c r="K36" s="283"/>
      <c r="L36" s="283"/>
      <c r="M36" s="283"/>
      <c r="N36" s="283"/>
      <c r="O36" s="283"/>
      <c r="P36" s="283"/>
      <c r="Q36" s="283"/>
      <c r="R36" s="283"/>
      <c r="S36" s="283"/>
      <c r="T36" s="283"/>
    </row>
    <row r="37" spans="2:20" ht="39" customHeight="1" thickBot="1">
      <c r="B37" s="304" t="s">
        <v>111</v>
      </c>
      <c r="C37" s="305"/>
      <c r="D37" s="305"/>
      <c r="E37" s="305"/>
      <c r="F37" s="305"/>
      <c r="G37" s="305"/>
      <c r="H37" s="305"/>
      <c r="I37" s="305"/>
      <c r="J37" s="305"/>
      <c r="K37" s="305"/>
      <c r="L37" s="305"/>
      <c r="M37" s="305"/>
      <c r="N37" s="305"/>
      <c r="O37" s="305"/>
      <c r="P37" s="305"/>
      <c r="Q37" s="305"/>
      <c r="R37" s="305"/>
      <c r="S37" s="305"/>
      <c r="T37" s="305"/>
    </row>
    <row r="38" spans="2:20" ht="21.6" customHeight="1">
      <c r="B38" s="279" t="s">
        <v>71</v>
      </c>
      <c r="C38" s="280"/>
      <c r="D38" s="280"/>
      <c r="E38" s="280"/>
      <c r="F38" s="280"/>
      <c r="G38" s="280"/>
      <c r="H38" s="280"/>
      <c r="I38" s="280"/>
      <c r="J38" s="280"/>
      <c r="K38" s="280"/>
      <c r="L38" s="280"/>
      <c r="M38" s="280"/>
      <c r="N38" s="280"/>
      <c r="O38" s="280"/>
      <c r="P38" s="280"/>
      <c r="Q38" s="280"/>
      <c r="R38" s="280"/>
      <c r="S38" s="280"/>
      <c r="T38" s="281"/>
    </row>
    <row r="39" spans="2:20" ht="17.45" customHeight="1">
      <c r="B39" s="122"/>
      <c r="E39" s="184"/>
      <c r="F39" s="184"/>
      <c r="G39" s="184"/>
      <c r="H39" s="184"/>
      <c r="I39" s="184"/>
      <c r="J39" s="184"/>
      <c r="K39" s="184"/>
      <c r="L39" s="184"/>
      <c r="M39" s="184"/>
      <c r="N39" s="184"/>
      <c r="O39" s="184"/>
      <c r="P39" s="184"/>
      <c r="Q39" s="184"/>
      <c r="R39" s="184"/>
      <c r="S39" s="184"/>
      <c r="T39" s="185"/>
    </row>
    <row r="40" spans="2:20" ht="17.45" customHeight="1">
      <c r="B40" s="122"/>
      <c r="E40" s="184"/>
      <c r="F40" s="184"/>
      <c r="G40" s="184"/>
      <c r="H40" s="184"/>
      <c r="I40" s="184"/>
      <c r="J40" s="184"/>
      <c r="K40" s="184"/>
      <c r="L40" s="184"/>
      <c r="M40" s="184"/>
      <c r="N40" s="184"/>
      <c r="O40" s="184"/>
      <c r="P40" s="184"/>
      <c r="Q40" s="184"/>
      <c r="R40" s="184"/>
      <c r="S40" s="184"/>
      <c r="T40" s="185"/>
    </row>
    <row r="41" spans="2:20" ht="17.45" customHeight="1" thickBot="1">
      <c r="B41" s="121"/>
      <c r="C41" s="120"/>
      <c r="D41" s="120"/>
      <c r="E41" s="186"/>
      <c r="F41" s="186"/>
      <c r="G41" s="186"/>
      <c r="H41" s="186"/>
      <c r="I41" s="186"/>
      <c r="J41" s="186"/>
      <c r="K41" s="186"/>
      <c r="L41" s="186"/>
      <c r="M41" s="186"/>
      <c r="N41" s="186"/>
      <c r="O41" s="186"/>
      <c r="P41" s="186"/>
      <c r="Q41" s="186"/>
      <c r="R41" s="186"/>
      <c r="S41" s="186"/>
      <c r="T41" s="187"/>
    </row>
    <row r="42" spans="2:20" ht="21.6" customHeight="1">
      <c r="B42" s="279" t="s">
        <v>113</v>
      </c>
      <c r="C42" s="280"/>
      <c r="D42" s="280"/>
      <c r="E42" s="280"/>
      <c r="F42" s="280"/>
      <c r="G42" s="280"/>
      <c r="H42" s="280"/>
      <c r="I42" s="280"/>
      <c r="J42" s="280"/>
      <c r="K42" s="280"/>
      <c r="L42" s="280"/>
      <c r="M42" s="280"/>
      <c r="N42" s="280"/>
      <c r="O42" s="280"/>
      <c r="P42" s="280"/>
      <c r="Q42" s="280"/>
      <c r="R42" s="280"/>
      <c r="S42" s="280"/>
      <c r="T42" s="281"/>
    </row>
    <row r="43" spans="2:20" ht="17.45" customHeight="1">
      <c r="B43" s="122"/>
      <c r="E43" s="184"/>
      <c r="F43" s="184"/>
      <c r="G43" s="184"/>
      <c r="H43" s="184"/>
      <c r="I43" s="184"/>
      <c r="J43" s="184"/>
      <c r="K43" s="184"/>
      <c r="L43" s="184"/>
      <c r="M43" s="184"/>
      <c r="N43" s="184"/>
      <c r="O43" s="184"/>
      <c r="P43" s="184"/>
      <c r="Q43" s="184"/>
      <c r="R43" s="184"/>
      <c r="S43" s="184"/>
      <c r="T43" s="185"/>
    </row>
    <row r="44" spans="2:20" ht="17.45" customHeight="1">
      <c r="B44" s="122"/>
      <c r="E44" s="184"/>
      <c r="F44" s="184"/>
      <c r="G44" s="184"/>
      <c r="H44" s="184"/>
      <c r="I44" s="184"/>
      <c r="J44" s="184"/>
      <c r="K44" s="184"/>
      <c r="L44" s="184"/>
      <c r="M44" s="184"/>
      <c r="N44" s="184"/>
      <c r="O44" s="184"/>
      <c r="P44" s="184"/>
      <c r="Q44" s="184"/>
      <c r="R44" s="184"/>
      <c r="S44" s="184"/>
      <c r="T44" s="185"/>
    </row>
    <row r="45" spans="2:20" ht="17.45" customHeight="1">
      <c r="B45" s="122"/>
      <c r="E45" s="184"/>
      <c r="F45" s="184"/>
      <c r="G45" s="184"/>
      <c r="H45" s="184"/>
      <c r="I45" s="184"/>
      <c r="J45" s="184"/>
      <c r="K45" s="184"/>
      <c r="L45" s="184"/>
      <c r="M45" s="184"/>
      <c r="N45" s="184"/>
      <c r="O45" s="184"/>
      <c r="P45" s="184"/>
      <c r="Q45" s="184"/>
      <c r="R45" s="184"/>
      <c r="S45" s="184"/>
      <c r="T45" s="185"/>
    </row>
    <row r="46" spans="2:20" ht="17.45" customHeight="1">
      <c r="B46" s="122"/>
      <c r="E46" s="184"/>
      <c r="F46" s="184"/>
      <c r="G46" s="184"/>
      <c r="H46" s="184"/>
      <c r="I46" s="184"/>
      <c r="J46" s="184"/>
      <c r="K46" s="184"/>
      <c r="L46" s="184"/>
      <c r="M46" s="184"/>
      <c r="N46" s="184"/>
      <c r="O46" s="184"/>
      <c r="P46" s="184"/>
      <c r="Q46" s="184"/>
      <c r="R46" s="184"/>
      <c r="S46" s="184"/>
      <c r="T46" s="185"/>
    </row>
    <row r="47" spans="2:20" ht="17.45" customHeight="1">
      <c r="B47" s="122"/>
      <c r="E47" s="184"/>
      <c r="F47" s="184"/>
      <c r="G47" s="184"/>
      <c r="H47" s="184"/>
      <c r="I47" s="184"/>
      <c r="J47" s="184"/>
      <c r="K47" s="184"/>
      <c r="L47" s="184"/>
      <c r="M47" s="184"/>
      <c r="N47" s="184"/>
      <c r="O47" s="184"/>
      <c r="P47" s="184"/>
      <c r="Q47" s="184"/>
      <c r="R47" s="184"/>
      <c r="S47" s="184"/>
      <c r="T47" s="185"/>
    </row>
    <row r="48" spans="2:20" ht="17.45" customHeight="1" thickBot="1">
      <c r="B48" s="121"/>
      <c r="C48" s="120"/>
      <c r="D48" s="120"/>
      <c r="E48" s="186"/>
      <c r="F48" s="186"/>
      <c r="G48" s="186"/>
      <c r="H48" s="186"/>
      <c r="I48" s="186"/>
      <c r="J48" s="186"/>
      <c r="K48" s="186"/>
      <c r="L48" s="186"/>
      <c r="M48" s="186"/>
      <c r="N48" s="186"/>
      <c r="O48" s="186"/>
      <c r="P48" s="186"/>
      <c r="Q48" s="186"/>
      <c r="R48" s="186"/>
      <c r="S48" s="186"/>
      <c r="T48" s="187"/>
    </row>
    <row r="49" spans="2:20" ht="87.95" customHeight="1">
      <c r="B49" s="306" t="s">
        <v>114</v>
      </c>
      <c r="C49" s="280"/>
      <c r="D49" s="280"/>
      <c r="E49" s="280"/>
      <c r="F49" s="280"/>
      <c r="G49" s="280"/>
      <c r="H49" s="280"/>
      <c r="I49" s="280"/>
      <c r="J49" s="280"/>
      <c r="K49" s="280"/>
      <c r="L49" s="280"/>
      <c r="M49" s="280"/>
      <c r="N49" s="280"/>
      <c r="O49" s="280"/>
      <c r="P49" s="280"/>
      <c r="Q49" s="280"/>
      <c r="R49" s="280"/>
      <c r="S49" s="280"/>
      <c r="T49" s="281"/>
    </row>
    <row r="50" spans="2:20" ht="17.45" customHeight="1">
      <c r="B50" s="122"/>
      <c r="E50" s="184"/>
      <c r="F50" s="184"/>
      <c r="G50" s="184"/>
      <c r="H50" s="184"/>
      <c r="I50" s="184"/>
      <c r="J50" s="184"/>
      <c r="K50" s="184"/>
      <c r="L50" s="184"/>
      <c r="M50" s="184"/>
      <c r="N50" s="184"/>
      <c r="O50" s="184"/>
      <c r="P50" s="184"/>
      <c r="Q50" s="184"/>
      <c r="R50" s="184"/>
      <c r="S50" s="184"/>
      <c r="T50" s="185"/>
    </row>
    <row r="51" spans="2:20" ht="17.45" customHeight="1">
      <c r="B51" s="122"/>
      <c r="E51" s="184"/>
      <c r="F51" s="184"/>
      <c r="G51" s="184"/>
      <c r="H51" s="184"/>
      <c r="I51" s="184"/>
      <c r="J51" s="184"/>
      <c r="K51" s="184"/>
      <c r="L51" s="184"/>
      <c r="M51" s="184"/>
      <c r="N51" s="184"/>
      <c r="O51" s="184"/>
      <c r="P51" s="184"/>
      <c r="Q51" s="184"/>
      <c r="R51" s="184"/>
      <c r="S51" s="184"/>
      <c r="T51" s="185"/>
    </row>
    <row r="52" spans="2:20" ht="17.45" customHeight="1">
      <c r="B52" s="122"/>
      <c r="E52" s="184"/>
      <c r="F52" s="184"/>
      <c r="G52" s="184"/>
      <c r="H52" s="184"/>
      <c r="I52" s="184"/>
      <c r="J52" s="184"/>
      <c r="K52" s="184"/>
      <c r="L52" s="184"/>
      <c r="M52" s="184"/>
      <c r="N52" s="184"/>
      <c r="O52" s="184"/>
      <c r="P52" s="184"/>
      <c r="Q52" s="184"/>
      <c r="R52" s="184"/>
      <c r="S52" s="184"/>
      <c r="T52" s="185"/>
    </row>
    <row r="53" spans="2:20" ht="17.45" customHeight="1">
      <c r="B53" s="122"/>
      <c r="E53" s="184"/>
      <c r="F53" s="184"/>
      <c r="G53" s="184"/>
      <c r="H53" s="184"/>
      <c r="I53" s="184"/>
      <c r="J53" s="184"/>
      <c r="K53" s="184"/>
      <c r="L53" s="184"/>
      <c r="M53" s="184"/>
      <c r="N53" s="184"/>
      <c r="O53" s="184"/>
      <c r="P53" s="184"/>
      <c r="Q53" s="184"/>
      <c r="R53" s="184"/>
      <c r="S53" s="184"/>
      <c r="T53" s="185"/>
    </row>
    <row r="54" spans="2:20" ht="17.45" customHeight="1">
      <c r="B54" s="122"/>
      <c r="E54" s="184"/>
      <c r="F54" s="184"/>
      <c r="G54" s="184"/>
      <c r="H54" s="184"/>
      <c r="I54" s="184"/>
      <c r="J54" s="184"/>
      <c r="K54" s="184"/>
      <c r="L54" s="184"/>
      <c r="M54" s="184"/>
      <c r="N54" s="184"/>
      <c r="O54" s="184"/>
      <c r="P54" s="184"/>
      <c r="Q54" s="184"/>
      <c r="R54" s="184"/>
      <c r="S54" s="184"/>
      <c r="T54" s="185"/>
    </row>
    <row r="55" spans="2:20" ht="17.45" customHeight="1">
      <c r="B55" s="122"/>
      <c r="E55" s="184"/>
      <c r="F55" s="184"/>
      <c r="G55" s="184"/>
      <c r="H55" s="184"/>
      <c r="I55" s="184"/>
      <c r="J55" s="184"/>
      <c r="K55" s="184"/>
      <c r="L55" s="184"/>
      <c r="M55" s="184"/>
      <c r="N55" s="184"/>
      <c r="O55" s="184"/>
      <c r="P55" s="184"/>
      <c r="Q55" s="184"/>
      <c r="R55" s="184"/>
      <c r="S55" s="184"/>
      <c r="T55" s="185"/>
    </row>
    <row r="56" spans="2:20" ht="17.45" customHeight="1">
      <c r="B56" s="122"/>
      <c r="E56" s="184"/>
      <c r="F56" s="184"/>
      <c r="G56" s="184"/>
      <c r="H56" s="184"/>
      <c r="I56" s="184"/>
      <c r="J56" s="184"/>
      <c r="K56" s="184"/>
      <c r="L56" s="184"/>
      <c r="M56" s="184"/>
      <c r="N56" s="184"/>
      <c r="O56" s="184"/>
      <c r="P56" s="184"/>
      <c r="Q56" s="184"/>
      <c r="R56" s="184"/>
      <c r="S56" s="184"/>
      <c r="T56" s="185"/>
    </row>
    <row r="57" spans="2:20" ht="17.45" customHeight="1">
      <c r="B57" s="122"/>
      <c r="E57" s="184"/>
      <c r="F57" s="184"/>
      <c r="G57" s="184"/>
      <c r="H57" s="184"/>
      <c r="I57" s="184"/>
      <c r="J57" s="184"/>
      <c r="K57" s="184"/>
      <c r="L57" s="184"/>
      <c r="M57" s="184"/>
      <c r="N57" s="184"/>
      <c r="O57" s="184"/>
      <c r="P57" s="184"/>
      <c r="Q57" s="184"/>
      <c r="R57" s="184"/>
      <c r="S57" s="184"/>
      <c r="T57" s="185"/>
    </row>
    <row r="58" spans="2:20" ht="17.45" customHeight="1">
      <c r="B58" s="122"/>
      <c r="E58" s="184"/>
      <c r="F58" s="184"/>
      <c r="G58" s="184"/>
      <c r="H58" s="184"/>
      <c r="I58" s="184"/>
      <c r="J58" s="184"/>
      <c r="K58" s="184"/>
      <c r="L58" s="184"/>
      <c r="M58" s="184"/>
      <c r="N58" s="184"/>
      <c r="O58" s="184"/>
      <c r="P58" s="184"/>
      <c r="Q58" s="184"/>
      <c r="R58" s="184"/>
      <c r="S58" s="184"/>
      <c r="T58" s="185"/>
    </row>
    <row r="59" spans="2:20" ht="17.45" customHeight="1">
      <c r="B59" s="122"/>
      <c r="E59" s="184"/>
      <c r="F59" s="184"/>
      <c r="G59" s="184"/>
      <c r="H59" s="184"/>
      <c r="I59" s="184"/>
      <c r="J59" s="184"/>
      <c r="K59" s="184"/>
      <c r="L59" s="184"/>
      <c r="M59" s="184"/>
      <c r="N59" s="184"/>
      <c r="O59" s="184"/>
      <c r="P59" s="184"/>
      <c r="Q59" s="184"/>
      <c r="R59" s="184"/>
      <c r="S59" s="184"/>
      <c r="T59" s="185"/>
    </row>
    <row r="60" spans="2:20" ht="17.45" customHeight="1" thickBot="1">
      <c r="B60" s="122"/>
      <c r="E60" s="186"/>
      <c r="F60" s="186"/>
      <c r="G60" s="186"/>
      <c r="H60" s="186"/>
      <c r="I60" s="186"/>
      <c r="J60" s="186"/>
      <c r="K60" s="186"/>
      <c r="L60" s="186"/>
      <c r="M60" s="186"/>
      <c r="N60" s="186"/>
      <c r="O60" s="186"/>
      <c r="P60" s="186"/>
      <c r="Q60" s="186"/>
      <c r="R60" s="186"/>
      <c r="S60" s="186"/>
      <c r="T60" s="187"/>
    </row>
    <row r="61" spans="2:20" ht="34.5" customHeight="1">
      <c r="B61" s="284" t="s">
        <v>115</v>
      </c>
      <c r="C61" s="285"/>
      <c r="D61" s="285"/>
      <c r="E61" s="285"/>
      <c r="F61" s="285"/>
      <c r="G61" s="285"/>
      <c r="H61" s="285"/>
      <c r="I61" s="285"/>
      <c r="J61" s="285"/>
      <c r="K61" s="285"/>
      <c r="L61" s="285"/>
      <c r="M61" s="285"/>
      <c r="N61" s="285"/>
      <c r="O61" s="285"/>
      <c r="P61" s="285"/>
      <c r="Q61" s="285"/>
      <c r="R61" s="285"/>
      <c r="S61" s="285"/>
      <c r="T61" s="286"/>
    </row>
    <row r="62" spans="2:20" ht="18" customHeight="1">
      <c r="B62" s="149"/>
      <c r="C62" s="150"/>
      <c r="D62" s="150"/>
      <c r="E62" s="287"/>
      <c r="F62" s="287"/>
      <c r="G62" s="287"/>
      <c r="H62" s="287"/>
      <c r="I62" s="287"/>
      <c r="J62" s="287"/>
      <c r="K62" s="287"/>
      <c r="L62" s="287"/>
      <c r="M62" s="287"/>
      <c r="N62" s="287"/>
      <c r="O62" s="287"/>
      <c r="P62" s="287"/>
      <c r="Q62" s="287"/>
      <c r="R62" s="287"/>
      <c r="S62" s="287"/>
      <c r="T62" s="288"/>
    </row>
    <row r="63" spans="2:20" ht="18" customHeight="1">
      <c r="B63" s="149"/>
      <c r="C63" s="150"/>
      <c r="D63" s="150"/>
      <c r="E63" s="287"/>
      <c r="F63" s="287"/>
      <c r="G63" s="287"/>
      <c r="H63" s="287"/>
      <c r="I63" s="287"/>
      <c r="J63" s="287"/>
      <c r="K63" s="287"/>
      <c r="L63" s="287"/>
      <c r="M63" s="287"/>
      <c r="N63" s="287"/>
      <c r="O63" s="287"/>
      <c r="P63" s="287"/>
      <c r="Q63" s="287"/>
      <c r="R63" s="287"/>
      <c r="S63" s="287"/>
      <c r="T63" s="288"/>
    </row>
    <row r="64" spans="2:20" ht="18" customHeight="1">
      <c r="B64" s="149"/>
      <c r="C64" s="150"/>
      <c r="D64" s="150"/>
      <c r="E64" s="287"/>
      <c r="F64" s="287"/>
      <c r="G64" s="287"/>
      <c r="H64" s="287"/>
      <c r="I64" s="287"/>
      <c r="J64" s="287"/>
      <c r="K64" s="287"/>
      <c r="L64" s="287"/>
      <c r="M64" s="287"/>
      <c r="N64" s="287"/>
      <c r="O64" s="287"/>
      <c r="P64" s="287"/>
      <c r="Q64" s="287"/>
      <c r="R64" s="287"/>
      <c r="S64" s="287"/>
      <c r="T64" s="288"/>
    </row>
    <row r="65" spans="2:20" ht="18" customHeight="1">
      <c r="B65" s="149"/>
      <c r="C65" s="150"/>
      <c r="D65" s="150"/>
      <c r="E65" s="287"/>
      <c r="F65" s="287"/>
      <c r="G65" s="287"/>
      <c r="H65" s="287"/>
      <c r="I65" s="287"/>
      <c r="J65" s="287"/>
      <c r="K65" s="287"/>
      <c r="L65" s="287"/>
      <c r="M65" s="287"/>
      <c r="N65" s="287"/>
      <c r="O65" s="287"/>
      <c r="P65" s="287"/>
      <c r="Q65" s="287"/>
      <c r="R65" s="287"/>
      <c r="S65" s="287"/>
      <c r="T65" s="288"/>
    </row>
    <row r="66" spans="2:20" ht="18" customHeight="1">
      <c r="B66" s="149"/>
      <c r="C66" s="150"/>
      <c r="D66" s="150"/>
      <c r="E66" s="287"/>
      <c r="F66" s="287"/>
      <c r="G66" s="287"/>
      <c r="H66" s="287"/>
      <c r="I66" s="287"/>
      <c r="J66" s="287"/>
      <c r="K66" s="287"/>
      <c r="L66" s="287"/>
      <c r="M66" s="287"/>
      <c r="N66" s="287"/>
      <c r="O66" s="287"/>
      <c r="P66" s="287"/>
      <c r="Q66" s="287"/>
      <c r="R66" s="287"/>
      <c r="S66" s="287"/>
      <c r="T66" s="288"/>
    </row>
    <row r="67" spans="2:20" ht="18" customHeight="1">
      <c r="B67" s="149"/>
      <c r="C67" s="150"/>
      <c r="D67" s="150"/>
      <c r="E67" s="287"/>
      <c r="F67" s="287"/>
      <c r="G67" s="287"/>
      <c r="H67" s="287"/>
      <c r="I67" s="287"/>
      <c r="J67" s="287"/>
      <c r="K67" s="287"/>
      <c r="L67" s="287"/>
      <c r="M67" s="287"/>
      <c r="N67" s="287"/>
      <c r="O67" s="287"/>
      <c r="P67" s="287"/>
      <c r="Q67" s="287"/>
      <c r="R67" s="287"/>
      <c r="S67" s="287"/>
      <c r="T67" s="288"/>
    </row>
    <row r="68" spans="2:20" ht="18" customHeight="1">
      <c r="B68" s="149"/>
      <c r="C68" s="150"/>
      <c r="D68" s="150"/>
      <c r="E68" s="287"/>
      <c r="F68" s="287"/>
      <c r="G68" s="287"/>
      <c r="H68" s="287"/>
      <c r="I68" s="287"/>
      <c r="J68" s="287"/>
      <c r="K68" s="287"/>
      <c r="L68" s="287"/>
      <c r="M68" s="287"/>
      <c r="N68" s="287"/>
      <c r="O68" s="287"/>
      <c r="P68" s="287"/>
      <c r="Q68" s="287"/>
      <c r="R68" s="287"/>
      <c r="S68" s="287"/>
      <c r="T68" s="288"/>
    </row>
    <row r="69" spans="2:20" ht="18" customHeight="1">
      <c r="B69" s="149"/>
      <c r="C69" s="150"/>
      <c r="D69" s="150"/>
      <c r="E69" s="287"/>
      <c r="F69" s="287"/>
      <c r="G69" s="287"/>
      <c r="H69" s="287"/>
      <c r="I69" s="287"/>
      <c r="J69" s="287"/>
      <c r="K69" s="287"/>
      <c r="L69" s="287"/>
      <c r="M69" s="287"/>
      <c r="N69" s="287"/>
      <c r="O69" s="287"/>
      <c r="P69" s="287"/>
      <c r="Q69" s="287"/>
      <c r="R69" s="287"/>
      <c r="S69" s="287"/>
      <c r="T69" s="288"/>
    </row>
    <row r="70" spans="2:20" ht="18" customHeight="1">
      <c r="B70" s="149"/>
      <c r="C70" s="150"/>
      <c r="D70" s="150"/>
      <c r="E70" s="287"/>
      <c r="F70" s="287"/>
      <c r="G70" s="287"/>
      <c r="H70" s="287"/>
      <c r="I70" s="287"/>
      <c r="J70" s="287"/>
      <c r="K70" s="287"/>
      <c r="L70" s="287"/>
      <c r="M70" s="287"/>
      <c r="N70" s="287"/>
      <c r="O70" s="287"/>
      <c r="P70" s="287"/>
      <c r="Q70" s="287"/>
      <c r="R70" s="287"/>
      <c r="S70" s="287"/>
      <c r="T70" s="288"/>
    </row>
    <row r="71" spans="2:20" ht="18" customHeight="1">
      <c r="B71" s="149"/>
      <c r="C71" s="150"/>
      <c r="D71" s="150"/>
      <c r="E71" s="287"/>
      <c r="F71" s="287"/>
      <c r="G71" s="287"/>
      <c r="H71" s="287"/>
      <c r="I71" s="287"/>
      <c r="J71" s="287"/>
      <c r="K71" s="287"/>
      <c r="L71" s="287"/>
      <c r="M71" s="287"/>
      <c r="N71" s="287"/>
      <c r="O71" s="287"/>
      <c r="P71" s="287"/>
      <c r="Q71" s="287"/>
      <c r="R71" s="287"/>
      <c r="S71" s="287"/>
      <c r="T71" s="288"/>
    </row>
    <row r="72" spans="2:20" ht="18" customHeight="1" thickBot="1">
      <c r="B72" s="149"/>
      <c r="C72" s="150"/>
      <c r="D72" s="150"/>
      <c r="E72" s="287"/>
      <c r="F72" s="287"/>
      <c r="G72" s="287"/>
      <c r="H72" s="287"/>
      <c r="I72" s="287"/>
      <c r="J72" s="287"/>
      <c r="K72" s="287"/>
      <c r="L72" s="287"/>
      <c r="M72" s="287"/>
      <c r="N72" s="287"/>
      <c r="O72" s="287"/>
      <c r="P72" s="287"/>
      <c r="Q72" s="287"/>
      <c r="R72" s="287"/>
      <c r="S72" s="287"/>
      <c r="T72" s="288"/>
    </row>
    <row r="73" spans="2:20" ht="45.95" customHeight="1">
      <c r="B73" s="306" t="s">
        <v>116</v>
      </c>
      <c r="C73" s="307"/>
      <c r="D73" s="307"/>
      <c r="E73" s="307"/>
      <c r="F73" s="307"/>
      <c r="G73" s="307"/>
      <c r="H73" s="307"/>
      <c r="I73" s="307"/>
      <c r="J73" s="307"/>
      <c r="K73" s="307"/>
      <c r="L73" s="307"/>
      <c r="M73" s="307"/>
      <c r="N73" s="307"/>
      <c r="O73" s="307"/>
      <c r="P73" s="307"/>
      <c r="Q73" s="307"/>
      <c r="R73" s="307"/>
      <c r="S73" s="307"/>
      <c r="T73" s="308"/>
    </row>
    <row r="74" spans="2:20" ht="17.45" customHeight="1">
      <c r="B74" s="122"/>
      <c r="E74" s="184"/>
      <c r="F74" s="184"/>
      <c r="G74" s="184"/>
      <c r="H74" s="184"/>
      <c r="I74" s="184"/>
      <c r="J74" s="184"/>
      <c r="K74" s="184"/>
      <c r="L74" s="184"/>
      <c r="M74" s="184"/>
      <c r="N74" s="184"/>
      <c r="O74" s="184"/>
      <c r="P74" s="184"/>
      <c r="Q74" s="184"/>
      <c r="R74" s="184"/>
      <c r="S74" s="184"/>
      <c r="T74" s="185"/>
    </row>
    <row r="75" spans="2:20" ht="17.45" customHeight="1">
      <c r="B75" s="122"/>
      <c r="E75" s="184"/>
      <c r="F75" s="184"/>
      <c r="G75" s="184"/>
      <c r="H75" s="184"/>
      <c r="I75" s="184"/>
      <c r="J75" s="184"/>
      <c r="K75" s="184"/>
      <c r="L75" s="184"/>
      <c r="M75" s="184"/>
      <c r="N75" s="184"/>
      <c r="O75" s="184"/>
      <c r="P75" s="184"/>
      <c r="Q75" s="184"/>
      <c r="R75" s="184"/>
      <c r="S75" s="184"/>
      <c r="T75" s="185"/>
    </row>
    <row r="76" spans="2:20" ht="17.45" customHeight="1">
      <c r="B76" s="122"/>
      <c r="E76" s="184"/>
      <c r="F76" s="184"/>
      <c r="G76" s="184"/>
      <c r="H76" s="184"/>
      <c r="I76" s="184"/>
      <c r="J76" s="184"/>
      <c r="K76" s="184"/>
      <c r="L76" s="184"/>
      <c r="M76" s="184"/>
      <c r="N76" s="184"/>
      <c r="O76" s="184"/>
      <c r="P76" s="184"/>
      <c r="Q76" s="184"/>
      <c r="R76" s="184"/>
      <c r="S76" s="184"/>
      <c r="T76" s="185"/>
    </row>
    <row r="77" spans="2:20" ht="17.45" customHeight="1">
      <c r="B77" s="122"/>
      <c r="E77" s="184"/>
      <c r="F77" s="184"/>
      <c r="G77" s="184"/>
      <c r="H77" s="184"/>
      <c r="I77" s="184"/>
      <c r="J77" s="184"/>
      <c r="K77" s="184"/>
      <c r="L77" s="184"/>
      <c r="M77" s="184"/>
      <c r="N77" s="184"/>
      <c r="O77" s="184"/>
      <c r="P77" s="184"/>
      <c r="Q77" s="184"/>
      <c r="R77" s="184"/>
      <c r="S77" s="184"/>
      <c r="T77" s="185"/>
    </row>
    <row r="78" spans="2:20" ht="17.45" customHeight="1">
      <c r="B78" s="122"/>
      <c r="E78" s="184"/>
      <c r="F78" s="184"/>
      <c r="G78" s="184"/>
      <c r="H78" s="184"/>
      <c r="I78" s="184"/>
      <c r="J78" s="184"/>
      <c r="K78" s="184"/>
      <c r="L78" s="184"/>
      <c r="M78" s="184"/>
      <c r="N78" s="184"/>
      <c r="O78" s="184"/>
      <c r="P78" s="184"/>
      <c r="Q78" s="184"/>
      <c r="R78" s="184"/>
      <c r="S78" s="184"/>
      <c r="T78" s="185"/>
    </row>
    <row r="79" spans="2:20" ht="17.45" customHeight="1">
      <c r="B79" s="122"/>
      <c r="E79" s="184"/>
      <c r="F79" s="184"/>
      <c r="G79" s="184"/>
      <c r="H79" s="184"/>
      <c r="I79" s="184"/>
      <c r="J79" s="184"/>
      <c r="K79" s="184"/>
      <c r="L79" s="184"/>
      <c r="M79" s="184"/>
      <c r="N79" s="184"/>
      <c r="O79" s="184"/>
      <c r="P79" s="184"/>
      <c r="Q79" s="184"/>
      <c r="R79" s="184"/>
      <c r="S79" s="184"/>
      <c r="T79" s="185"/>
    </row>
    <row r="80" spans="2:20" ht="17.45" customHeight="1">
      <c r="B80" s="122"/>
      <c r="E80" s="184"/>
      <c r="F80" s="184"/>
      <c r="G80" s="184"/>
      <c r="H80" s="184"/>
      <c r="I80" s="184"/>
      <c r="J80" s="184"/>
      <c r="K80" s="184"/>
      <c r="L80" s="184"/>
      <c r="M80" s="184"/>
      <c r="N80" s="184"/>
      <c r="O80" s="184"/>
      <c r="P80" s="184"/>
      <c r="Q80" s="184"/>
      <c r="R80" s="184"/>
      <c r="S80" s="184"/>
      <c r="T80" s="185"/>
    </row>
    <row r="81" spans="2:20" ht="17.45" customHeight="1">
      <c r="B81" s="122"/>
      <c r="E81" s="184"/>
      <c r="F81" s="184"/>
      <c r="G81" s="184"/>
      <c r="H81" s="184"/>
      <c r="I81" s="184"/>
      <c r="J81" s="184"/>
      <c r="K81" s="184"/>
      <c r="L81" s="184"/>
      <c r="M81" s="184"/>
      <c r="N81" s="184"/>
      <c r="O81" s="184"/>
      <c r="P81" s="184"/>
      <c r="Q81" s="184"/>
      <c r="R81" s="184"/>
      <c r="S81" s="184"/>
      <c r="T81" s="185"/>
    </row>
    <row r="82" spans="2:20" ht="17.45" customHeight="1">
      <c r="B82" s="122"/>
      <c r="E82" s="184"/>
      <c r="F82" s="184"/>
      <c r="G82" s="184"/>
      <c r="H82" s="184"/>
      <c r="I82" s="184"/>
      <c r="J82" s="184"/>
      <c r="K82" s="184"/>
      <c r="L82" s="184"/>
      <c r="M82" s="184"/>
      <c r="N82" s="184"/>
      <c r="O82" s="184"/>
      <c r="P82" s="184"/>
      <c r="Q82" s="184"/>
      <c r="R82" s="184"/>
      <c r="S82" s="184"/>
      <c r="T82" s="185"/>
    </row>
    <row r="83" spans="2:20" ht="17.45" customHeight="1">
      <c r="B83" s="122"/>
      <c r="E83" s="184"/>
      <c r="F83" s="184"/>
      <c r="G83" s="184"/>
      <c r="H83" s="184"/>
      <c r="I83" s="184"/>
      <c r="J83" s="184"/>
      <c r="K83" s="184"/>
      <c r="L83" s="184"/>
      <c r="M83" s="184"/>
      <c r="N83" s="184"/>
      <c r="O83" s="184"/>
      <c r="P83" s="184"/>
      <c r="Q83" s="184"/>
      <c r="R83" s="184"/>
      <c r="S83" s="184"/>
      <c r="T83" s="185"/>
    </row>
    <row r="84" spans="2:20" ht="17.45" customHeight="1" thickBot="1">
      <c r="B84" s="121"/>
      <c r="C84" s="120"/>
      <c r="D84" s="120"/>
      <c r="E84" s="186"/>
      <c r="F84" s="186"/>
      <c r="G84" s="186"/>
      <c r="H84" s="186"/>
      <c r="I84" s="186"/>
      <c r="J84" s="186"/>
      <c r="K84" s="186"/>
      <c r="L84" s="186"/>
      <c r="M84" s="186"/>
      <c r="N84" s="186"/>
      <c r="O84" s="186"/>
      <c r="P84" s="186"/>
      <c r="Q84" s="186"/>
      <c r="R84" s="186"/>
      <c r="S84" s="186"/>
      <c r="T84" s="187"/>
    </row>
    <row r="85" spans="2:20" ht="21.6" customHeight="1">
      <c r="B85" s="312" t="s">
        <v>130</v>
      </c>
      <c r="C85" s="313"/>
      <c r="D85" s="313"/>
      <c r="E85" s="313"/>
      <c r="F85" s="313"/>
      <c r="G85" s="313"/>
      <c r="H85" s="313"/>
      <c r="I85" s="313"/>
      <c r="J85" s="313"/>
      <c r="K85" s="313"/>
      <c r="L85" s="313"/>
      <c r="M85" s="313"/>
      <c r="N85" s="313"/>
      <c r="O85" s="313"/>
      <c r="P85" s="313"/>
      <c r="Q85" s="313"/>
      <c r="R85" s="313"/>
      <c r="S85" s="313"/>
      <c r="T85" s="314"/>
    </row>
    <row r="86" spans="2:20" ht="21.6" customHeight="1">
      <c r="B86" s="125"/>
      <c r="C86" s="315" t="s">
        <v>131</v>
      </c>
      <c r="D86" s="316"/>
      <c r="E86" s="316"/>
      <c r="F86" s="316"/>
      <c r="G86" s="316"/>
      <c r="H86" s="316"/>
      <c r="I86" s="316"/>
      <c r="J86" s="316"/>
      <c r="K86" s="316"/>
      <c r="L86" s="316"/>
      <c r="M86" s="316"/>
      <c r="N86" s="316"/>
      <c r="O86" s="316"/>
      <c r="P86" s="316"/>
      <c r="Q86" s="316"/>
      <c r="R86" s="316"/>
      <c r="S86" s="316"/>
      <c r="T86" s="317"/>
    </row>
    <row r="87" spans="2:20" ht="17.45" customHeight="1">
      <c r="B87" s="125"/>
      <c r="C87" s="124"/>
      <c r="E87" s="184"/>
      <c r="F87" s="184"/>
      <c r="G87" s="184"/>
      <c r="H87" s="184"/>
      <c r="I87" s="184"/>
      <c r="J87" s="184"/>
      <c r="K87" s="184"/>
      <c r="L87" s="184"/>
      <c r="M87" s="184"/>
      <c r="N87" s="184"/>
      <c r="O87" s="184"/>
      <c r="P87" s="184"/>
      <c r="Q87" s="184"/>
      <c r="R87" s="184"/>
      <c r="S87" s="184"/>
      <c r="T87" s="185"/>
    </row>
    <row r="88" spans="2:20" ht="17.45" customHeight="1">
      <c r="B88" s="125"/>
      <c r="C88" s="124"/>
      <c r="E88" s="184"/>
      <c r="F88" s="184"/>
      <c r="G88" s="184"/>
      <c r="H88" s="184"/>
      <c r="I88" s="184"/>
      <c r="J88" s="184"/>
      <c r="K88" s="184"/>
      <c r="L88" s="184"/>
      <c r="M88" s="184"/>
      <c r="N88" s="184"/>
      <c r="O88" s="184"/>
      <c r="P88" s="184"/>
      <c r="Q88" s="184"/>
      <c r="R88" s="184"/>
      <c r="S88" s="184"/>
      <c r="T88" s="185"/>
    </row>
    <row r="89" spans="2:20" ht="17.45" customHeight="1">
      <c r="B89" s="125"/>
      <c r="C89" s="124"/>
      <c r="E89" s="184"/>
      <c r="F89" s="184"/>
      <c r="G89" s="184"/>
      <c r="H89" s="184"/>
      <c r="I89" s="184"/>
      <c r="J89" s="184"/>
      <c r="K89" s="184"/>
      <c r="L89" s="184"/>
      <c r="M89" s="184"/>
      <c r="N89" s="184"/>
      <c r="O89" s="184"/>
      <c r="P89" s="184"/>
      <c r="Q89" s="184"/>
      <c r="R89" s="184"/>
      <c r="S89" s="184"/>
      <c r="T89" s="185"/>
    </row>
    <row r="90" spans="2:20" ht="17.45" customHeight="1">
      <c r="B90" s="125"/>
      <c r="C90" s="124"/>
      <c r="E90" s="184"/>
      <c r="F90" s="184"/>
      <c r="G90" s="184"/>
      <c r="H90" s="184"/>
      <c r="I90" s="184"/>
      <c r="J90" s="184"/>
      <c r="K90" s="184"/>
      <c r="L90" s="184"/>
      <c r="M90" s="184"/>
      <c r="N90" s="184"/>
      <c r="O90" s="184"/>
      <c r="P90" s="184"/>
      <c r="Q90" s="184"/>
      <c r="R90" s="184"/>
      <c r="S90" s="184"/>
      <c r="T90" s="185"/>
    </row>
    <row r="91" spans="2:20" ht="17.45" customHeight="1">
      <c r="B91" s="125"/>
      <c r="C91" s="124"/>
      <c r="E91" s="184"/>
      <c r="F91" s="184"/>
      <c r="G91" s="184"/>
      <c r="H91" s="184"/>
      <c r="I91" s="184"/>
      <c r="J91" s="184"/>
      <c r="K91" s="184"/>
      <c r="L91" s="184"/>
      <c r="M91" s="184"/>
      <c r="N91" s="184"/>
      <c r="O91" s="184"/>
      <c r="P91" s="184"/>
      <c r="Q91" s="184"/>
      <c r="R91" s="184"/>
      <c r="S91" s="184"/>
      <c r="T91" s="185"/>
    </row>
    <row r="92" spans="2:20" ht="17.45" customHeight="1">
      <c r="B92" s="125"/>
      <c r="C92" s="124"/>
      <c r="E92" s="184"/>
      <c r="F92" s="184"/>
      <c r="G92" s="184"/>
      <c r="H92" s="184"/>
      <c r="I92" s="184"/>
      <c r="J92" s="184"/>
      <c r="K92" s="184"/>
      <c r="L92" s="184"/>
      <c r="M92" s="184"/>
      <c r="N92" s="184"/>
      <c r="O92" s="184"/>
      <c r="P92" s="184"/>
      <c r="Q92" s="184"/>
      <c r="R92" s="184"/>
      <c r="S92" s="184"/>
      <c r="T92" s="185"/>
    </row>
    <row r="93" spans="2:20" ht="21.6" customHeight="1">
      <c r="B93" s="125"/>
      <c r="C93" s="318" t="s">
        <v>117</v>
      </c>
      <c r="D93" s="319"/>
      <c r="E93" s="319"/>
      <c r="F93" s="319"/>
      <c r="G93" s="319"/>
      <c r="H93" s="319"/>
      <c r="I93" s="319"/>
      <c r="J93" s="319"/>
      <c r="K93" s="319"/>
      <c r="L93" s="319"/>
      <c r="M93" s="319"/>
      <c r="N93" s="319"/>
      <c r="O93" s="319"/>
      <c r="P93" s="319"/>
      <c r="Q93" s="319"/>
      <c r="R93" s="319"/>
      <c r="S93" s="319"/>
      <c r="T93" s="320"/>
    </row>
    <row r="94" spans="2:20" ht="17.45" customHeight="1">
      <c r="B94" s="125"/>
      <c r="C94" s="124"/>
      <c r="E94" s="184"/>
      <c r="F94" s="184"/>
      <c r="G94" s="184"/>
      <c r="H94" s="184"/>
      <c r="I94" s="184"/>
      <c r="J94" s="184"/>
      <c r="K94" s="184"/>
      <c r="L94" s="184"/>
      <c r="M94" s="184"/>
      <c r="N94" s="184"/>
      <c r="O94" s="184"/>
      <c r="P94" s="184"/>
      <c r="Q94" s="184"/>
      <c r="R94" s="184"/>
      <c r="S94" s="184"/>
      <c r="T94" s="185"/>
    </row>
    <row r="95" spans="2:20" ht="17.45" customHeight="1">
      <c r="B95" s="125"/>
      <c r="C95" s="124"/>
      <c r="E95" s="184"/>
      <c r="F95" s="184"/>
      <c r="G95" s="184"/>
      <c r="H95" s="184"/>
      <c r="I95" s="184"/>
      <c r="J95" s="184"/>
      <c r="K95" s="184"/>
      <c r="L95" s="184"/>
      <c r="M95" s="184"/>
      <c r="N95" s="184"/>
      <c r="O95" s="184"/>
      <c r="P95" s="184"/>
      <c r="Q95" s="184"/>
      <c r="R95" s="184"/>
      <c r="S95" s="184"/>
      <c r="T95" s="185"/>
    </row>
    <row r="96" spans="2:20" ht="17.45" customHeight="1">
      <c r="B96" s="125"/>
      <c r="C96" s="124"/>
      <c r="E96" s="184"/>
      <c r="F96" s="184"/>
      <c r="G96" s="184"/>
      <c r="H96" s="184"/>
      <c r="I96" s="184"/>
      <c r="J96" s="184"/>
      <c r="K96" s="184"/>
      <c r="L96" s="184"/>
      <c r="M96" s="184"/>
      <c r="N96" s="184"/>
      <c r="O96" s="184"/>
      <c r="P96" s="184"/>
      <c r="Q96" s="184"/>
      <c r="R96" s="184"/>
      <c r="S96" s="184"/>
      <c r="T96" s="185"/>
    </row>
    <row r="97" spans="2:20" ht="17.45" customHeight="1">
      <c r="B97" s="125"/>
      <c r="C97" s="124"/>
      <c r="E97" s="184"/>
      <c r="F97" s="184"/>
      <c r="G97" s="184"/>
      <c r="H97" s="184"/>
      <c r="I97" s="184"/>
      <c r="J97" s="184"/>
      <c r="K97" s="184"/>
      <c r="L97" s="184"/>
      <c r="M97" s="184"/>
      <c r="N97" s="184"/>
      <c r="O97" s="184"/>
      <c r="P97" s="184"/>
      <c r="Q97" s="184"/>
      <c r="R97" s="184"/>
      <c r="S97" s="184"/>
      <c r="T97" s="185"/>
    </row>
    <row r="98" spans="2:20" ht="17.45" customHeight="1">
      <c r="B98" s="125"/>
      <c r="C98" s="124"/>
      <c r="E98" s="184"/>
      <c r="F98" s="184"/>
      <c r="G98" s="184"/>
      <c r="H98" s="184"/>
      <c r="I98" s="184"/>
      <c r="J98" s="184"/>
      <c r="K98" s="184"/>
      <c r="L98" s="184"/>
      <c r="M98" s="184"/>
      <c r="N98" s="184"/>
      <c r="O98" s="184"/>
      <c r="P98" s="184"/>
      <c r="Q98" s="184"/>
      <c r="R98" s="184"/>
      <c r="S98" s="184"/>
      <c r="T98" s="185"/>
    </row>
    <row r="99" spans="2:20" ht="17.45" customHeight="1" thickBot="1">
      <c r="B99" s="125"/>
      <c r="C99" s="124"/>
      <c r="E99" s="184"/>
      <c r="F99" s="184"/>
      <c r="G99" s="184"/>
      <c r="H99" s="184"/>
      <c r="I99" s="184"/>
      <c r="J99" s="184"/>
      <c r="K99" s="184"/>
      <c r="L99" s="184"/>
      <c r="M99" s="184"/>
      <c r="N99" s="184"/>
      <c r="O99" s="184"/>
      <c r="P99" s="184"/>
      <c r="Q99" s="184"/>
      <c r="R99" s="184"/>
      <c r="S99" s="184"/>
      <c r="T99" s="185"/>
    </row>
    <row r="100" spans="2:20" ht="21" customHeight="1">
      <c r="B100" s="312" t="s">
        <v>128</v>
      </c>
      <c r="C100" s="313"/>
      <c r="D100" s="313"/>
      <c r="E100" s="313"/>
      <c r="F100" s="313"/>
      <c r="G100" s="313"/>
      <c r="H100" s="313"/>
      <c r="I100" s="313"/>
      <c r="J100" s="313"/>
      <c r="K100" s="313"/>
      <c r="L100" s="313"/>
      <c r="M100" s="313"/>
      <c r="N100" s="313"/>
      <c r="O100" s="313"/>
      <c r="P100" s="313"/>
      <c r="Q100" s="313"/>
      <c r="R100" s="313"/>
      <c r="S100" s="313"/>
      <c r="T100" s="314"/>
    </row>
    <row r="101" spans="2:20" ht="30.6" customHeight="1">
      <c r="B101" s="125"/>
      <c r="C101" s="321" t="s">
        <v>129</v>
      </c>
      <c r="D101" s="322"/>
      <c r="E101" s="322"/>
      <c r="F101" s="322"/>
      <c r="G101" s="322"/>
      <c r="H101" s="322"/>
      <c r="I101" s="322"/>
      <c r="J101" s="322"/>
      <c r="K101" s="322"/>
      <c r="L101" s="322"/>
      <c r="M101" s="322"/>
      <c r="N101" s="322"/>
      <c r="O101" s="322"/>
      <c r="P101" s="322"/>
      <c r="Q101" s="322"/>
      <c r="R101" s="322"/>
      <c r="S101" s="322"/>
      <c r="T101" s="323"/>
    </row>
    <row r="102" spans="2:20" ht="18" customHeight="1">
      <c r="B102" s="125"/>
      <c r="C102" s="124"/>
      <c r="E102" s="184"/>
      <c r="F102" s="184"/>
      <c r="G102" s="184"/>
      <c r="H102" s="184"/>
      <c r="I102" s="184"/>
      <c r="J102" s="184"/>
      <c r="K102" s="184"/>
      <c r="L102" s="184"/>
      <c r="M102" s="184"/>
      <c r="N102" s="184"/>
      <c r="O102" s="184"/>
      <c r="P102" s="184"/>
      <c r="Q102" s="184"/>
      <c r="R102" s="184"/>
      <c r="S102" s="184"/>
      <c r="T102" s="185"/>
    </row>
    <row r="103" spans="2:20" ht="18" customHeight="1">
      <c r="B103" s="125"/>
      <c r="C103" s="124"/>
      <c r="E103" s="184"/>
      <c r="F103" s="184"/>
      <c r="G103" s="184"/>
      <c r="H103" s="184"/>
      <c r="I103" s="184"/>
      <c r="J103" s="184"/>
      <c r="K103" s="184"/>
      <c r="L103" s="184"/>
      <c r="M103" s="184"/>
      <c r="N103" s="184"/>
      <c r="O103" s="184"/>
      <c r="P103" s="184"/>
      <c r="Q103" s="184"/>
      <c r="R103" s="184"/>
      <c r="S103" s="184"/>
      <c r="T103" s="185"/>
    </row>
    <row r="104" spans="2:20" ht="18" customHeight="1">
      <c r="B104" s="125"/>
      <c r="C104" s="124"/>
      <c r="E104" s="184"/>
      <c r="F104" s="184"/>
      <c r="G104" s="184"/>
      <c r="H104" s="184"/>
      <c r="I104" s="184"/>
      <c r="J104" s="184"/>
      <c r="K104" s="184"/>
      <c r="L104" s="184"/>
      <c r="M104" s="184"/>
      <c r="N104" s="184"/>
      <c r="O104" s="184"/>
      <c r="P104" s="184"/>
      <c r="Q104" s="184"/>
      <c r="R104" s="184"/>
      <c r="S104" s="184"/>
      <c r="T104" s="185"/>
    </row>
    <row r="105" spans="2:20" ht="18" customHeight="1">
      <c r="B105" s="125"/>
      <c r="C105" s="124"/>
      <c r="E105" s="184"/>
      <c r="F105" s="184"/>
      <c r="G105" s="184"/>
      <c r="H105" s="184"/>
      <c r="I105" s="184"/>
      <c r="J105" s="184"/>
      <c r="K105" s="184"/>
      <c r="L105" s="184"/>
      <c r="M105" s="184"/>
      <c r="N105" s="184"/>
      <c r="O105" s="184"/>
      <c r="P105" s="184"/>
      <c r="Q105" s="184"/>
      <c r="R105" s="184"/>
      <c r="S105" s="184"/>
      <c r="T105" s="185"/>
    </row>
    <row r="106" spans="2:20" ht="18" customHeight="1">
      <c r="B106" s="125"/>
      <c r="C106" s="124"/>
      <c r="E106" s="184"/>
      <c r="F106" s="184"/>
      <c r="G106" s="184"/>
      <c r="H106" s="184"/>
      <c r="I106" s="184"/>
      <c r="J106" s="184"/>
      <c r="K106" s="184"/>
      <c r="L106" s="184"/>
      <c r="M106" s="184"/>
      <c r="N106" s="184"/>
      <c r="O106" s="184"/>
      <c r="P106" s="184"/>
      <c r="Q106" s="184"/>
      <c r="R106" s="184"/>
      <c r="S106" s="184"/>
      <c r="T106" s="185"/>
    </row>
    <row r="107" spans="2:20" ht="18" customHeight="1">
      <c r="B107" s="125"/>
      <c r="C107" s="124"/>
      <c r="E107" s="324"/>
      <c r="F107" s="324"/>
      <c r="G107" s="324"/>
      <c r="H107" s="324"/>
      <c r="I107" s="324"/>
      <c r="J107" s="324"/>
      <c r="K107" s="324"/>
      <c r="L107" s="324"/>
      <c r="M107" s="324"/>
      <c r="N107" s="324"/>
      <c r="O107" s="324"/>
      <c r="P107" s="324"/>
      <c r="Q107" s="324"/>
      <c r="R107" s="324"/>
      <c r="S107" s="324"/>
      <c r="T107" s="325"/>
    </row>
    <row r="108" spans="2:20" ht="21" customHeight="1">
      <c r="B108" s="125"/>
      <c r="C108" s="318" t="s">
        <v>118</v>
      </c>
      <c r="D108" s="319"/>
      <c r="E108" s="319"/>
      <c r="F108" s="319"/>
      <c r="G108" s="319"/>
      <c r="H108" s="319"/>
      <c r="I108" s="319"/>
      <c r="J108" s="319"/>
      <c r="K108" s="319"/>
      <c r="L108" s="319"/>
      <c r="M108" s="319"/>
      <c r="N108" s="319"/>
      <c r="O108" s="319"/>
      <c r="P108" s="319"/>
      <c r="Q108" s="319"/>
      <c r="R108" s="319"/>
      <c r="S108" s="319"/>
      <c r="T108" s="320"/>
    </row>
    <row r="109" spans="2:20" ht="18" customHeight="1">
      <c r="B109" s="125"/>
      <c r="C109" s="124"/>
      <c r="E109" s="184"/>
      <c r="F109" s="184"/>
      <c r="G109" s="184"/>
      <c r="H109" s="184"/>
      <c r="I109" s="184"/>
      <c r="J109" s="184"/>
      <c r="K109" s="184"/>
      <c r="L109" s="184"/>
      <c r="M109" s="184"/>
      <c r="N109" s="184"/>
      <c r="O109" s="184"/>
      <c r="P109" s="184"/>
      <c r="Q109" s="184"/>
      <c r="R109" s="184"/>
      <c r="S109" s="184"/>
      <c r="T109" s="185"/>
    </row>
    <row r="110" spans="2:20" ht="18" customHeight="1">
      <c r="B110" s="125"/>
      <c r="C110" s="124"/>
      <c r="E110" s="184"/>
      <c r="F110" s="184"/>
      <c r="G110" s="184"/>
      <c r="H110" s="184"/>
      <c r="I110" s="184"/>
      <c r="J110" s="184"/>
      <c r="K110" s="184"/>
      <c r="L110" s="184"/>
      <c r="M110" s="184"/>
      <c r="N110" s="184"/>
      <c r="O110" s="184"/>
      <c r="P110" s="184"/>
      <c r="Q110" s="184"/>
      <c r="R110" s="184"/>
      <c r="S110" s="184"/>
      <c r="T110" s="185"/>
    </row>
    <row r="111" spans="2:20" ht="18" customHeight="1">
      <c r="B111" s="125"/>
      <c r="C111" s="124"/>
      <c r="E111" s="184"/>
      <c r="F111" s="184"/>
      <c r="G111" s="184"/>
      <c r="H111" s="184"/>
      <c r="I111" s="184"/>
      <c r="J111" s="184"/>
      <c r="K111" s="184"/>
      <c r="L111" s="184"/>
      <c r="M111" s="184"/>
      <c r="N111" s="184"/>
      <c r="O111" s="184"/>
      <c r="P111" s="184"/>
      <c r="Q111" s="184"/>
      <c r="R111" s="184"/>
      <c r="S111" s="184"/>
      <c r="T111" s="185"/>
    </row>
    <row r="112" spans="2:20" ht="18" customHeight="1">
      <c r="B112" s="125"/>
      <c r="C112" s="124"/>
      <c r="E112" s="184"/>
      <c r="F112" s="184"/>
      <c r="G112" s="184"/>
      <c r="H112" s="184"/>
      <c r="I112" s="184"/>
      <c r="J112" s="184"/>
      <c r="K112" s="184"/>
      <c r="L112" s="184"/>
      <c r="M112" s="184"/>
      <c r="N112" s="184"/>
      <c r="O112" s="184"/>
      <c r="P112" s="184"/>
      <c r="Q112" s="184"/>
      <c r="R112" s="184"/>
      <c r="S112" s="184"/>
      <c r="T112" s="185"/>
    </row>
    <row r="113" spans="2:20" ht="18" customHeight="1">
      <c r="B113" s="125"/>
      <c r="C113" s="124"/>
      <c r="E113" s="184"/>
      <c r="F113" s="184"/>
      <c r="G113" s="184"/>
      <c r="H113" s="184"/>
      <c r="I113" s="184"/>
      <c r="J113" s="184"/>
      <c r="K113" s="184"/>
      <c r="L113" s="184"/>
      <c r="M113" s="184"/>
      <c r="N113" s="184"/>
      <c r="O113" s="184"/>
      <c r="P113" s="184"/>
      <c r="Q113" s="184"/>
      <c r="R113" s="184"/>
      <c r="S113" s="184"/>
      <c r="T113" s="185"/>
    </row>
    <row r="114" spans="2:20" ht="18" customHeight="1" thickBot="1">
      <c r="B114" s="123"/>
      <c r="C114" s="131"/>
      <c r="D114" s="120"/>
      <c r="E114" s="186"/>
      <c r="F114" s="186"/>
      <c r="G114" s="186"/>
      <c r="H114" s="186"/>
      <c r="I114" s="186"/>
      <c r="J114" s="186"/>
      <c r="K114" s="186"/>
      <c r="L114" s="186"/>
      <c r="M114" s="186"/>
      <c r="N114" s="186"/>
      <c r="O114" s="186"/>
      <c r="P114" s="186"/>
      <c r="Q114" s="186"/>
      <c r="R114" s="186"/>
      <c r="S114" s="186"/>
      <c r="T114" s="187"/>
    </row>
    <row r="115" spans="2:20" ht="21.6" customHeight="1">
      <c r="B115" s="312" t="s">
        <v>126</v>
      </c>
      <c r="C115" s="313"/>
      <c r="D115" s="313"/>
      <c r="E115" s="313"/>
      <c r="F115" s="313"/>
      <c r="G115" s="313"/>
      <c r="H115" s="313"/>
      <c r="I115" s="313"/>
      <c r="J115" s="313"/>
      <c r="K115" s="313"/>
      <c r="L115" s="313"/>
      <c r="M115" s="313"/>
      <c r="N115" s="313"/>
      <c r="O115" s="313"/>
      <c r="P115" s="313"/>
      <c r="Q115" s="313"/>
      <c r="R115" s="313"/>
      <c r="S115" s="313"/>
      <c r="T115" s="314"/>
    </row>
    <row r="116" spans="2:20" ht="21.6" customHeight="1">
      <c r="B116" s="122"/>
      <c r="C116" s="133"/>
      <c r="D116" s="148"/>
      <c r="E116" s="327" t="s">
        <v>70</v>
      </c>
      <c r="F116" s="327"/>
      <c r="G116" s="327"/>
      <c r="H116" s="327"/>
      <c r="I116" s="327"/>
      <c r="J116" s="327"/>
      <c r="K116" s="327"/>
      <c r="L116" s="327"/>
      <c r="M116" s="327"/>
      <c r="N116" s="327"/>
      <c r="O116" s="327"/>
      <c r="P116" s="327"/>
      <c r="Q116" s="327"/>
      <c r="R116" s="327"/>
      <c r="S116" s="327"/>
      <c r="T116" s="328"/>
    </row>
    <row r="117" spans="2:20" ht="21.6" customHeight="1">
      <c r="B117" s="125"/>
      <c r="C117" s="135"/>
      <c r="E117" s="318" t="s">
        <v>119</v>
      </c>
      <c r="F117" s="319"/>
      <c r="G117" s="319"/>
      <c r="H117" s="319"/>
      <c r="I117" s="319"/>
      <c r="J117" s="319"/>
      <c r="K117" s="319"/>
      <c r="L117" s="319"/>
      <c r="M117" s="319"/>
      <c r="N117" s="319"/>
      <c r="O117" s="319"/>
      <c r="P117" s="319"/>
      <c r="Q117" s="319"/>
      <c r="R117" s="319"/>
      <c r="S117" s="319"/>
      <c r="T117" s="320"/>
    </row>
    <row r="118" spans="2:20" ht="17.45" customHeight="1">
      <c r="B118" s="125"/>
      <c r="C118" s="135"/>
      <c r="D118" s="124"/>
      <c r="E118" s="342"/>
      <c r="F118" s="184"/>
      <c r="G118" s="184"/>
      <c r="H118" s="184"/>
      <c r="I118" s="184"/>
      <c r="J118" s="184"/>
      <c r="K118" s="184"/>
      <c r="L118" s="184"/>
      <c r="M118" s="184"/>
      <c r="N118" s="184"/>
      <c r="O118" s="184"/>
      <c r="P118" s="184"/>
      <c r="Q118" s="184"/>
      <c r="R118" s="184"/>
      <c r="S118" s="184"/>
      <c r="T118" s="185"/>
    </row>
    <row r="119" spans="2:20" ht="17.45" customHeight="1">
      <c r="B119" s="125"/>
      <c r="C119" s="135"/>
      <c r="D119" s="124"/>
      <c r="E119" s="342"/>
      <c r="F119" s="184"/>
      <c r="G119" s="184"/>
      <c r="H119" s="184"/>
      <c r="I119" s="184"/>
      <c r="J119" s="184"/>
      <c r="K119" s="184"/>
      <c r="L119" s="184"/>
      <c r="M119" s="184"/>
      <c r="N119" s="184"/>
      <c r="O119" s="184"/>
      <c r="P119" s="184"/>
      <c r="Q119" s="184"/>
      <c r="R119" s="184"/>
      <c r="S119" s="184"/>
      <c r="T119" s="185"/>
    </row>
    <row r="120" spans="2:20" ht="17.45" customHeight="1">
      <c r="B120" s="125"/>
      <c r="C120" s="135"/>
      <c r="D120" s="124"/>
      <c r="E120" s="342"/>
      <c r="F120" s="184"/>
      <c r="G120" s="184"/>
      <c r="H120" s="184"/>
      <c r="I120" s="184"/>
      <c r="J120" s="184"/>
      <c r="K120" s="184"/>
      <c r="L120" s="184"/>
      <c r="M120" s="184"/>
      <c r="N120" s="184"/>
      <c r="O120" s="184"/>
      <c r="P120" s="184"/>
      <c r="Q120" s="184"/>
      <c r="R120" s="184"/>
      <c r="S120" s="184"/>
      <c r="T120" s="185"/>
    </row>
    <row r="121" spans="2:20" ht="17.45" customHeight="1">
      <c r="B121" s="125"/>
      <c r="C121" s="135"/>
      <c r="D121" s="124"/>
      <c r="E121" s="343"/>
      <c r="F121" s="324"/>
      <c r="G121" s="324"/>
      <c r="H121" s="324"/>
      <c r="I121" s="324"/>
      <c r="J121" s="324"/>
      <c r="K121" s="324"/>
      <c r="L121" s="324"/>
      <c r="M121" s="324"/>
      <c r="N121" s="324"/>
      <c r="O121" s="324"/>
      <c r="P121" s="324"/>
      <c r="Q121" s="324"/>
      <c r="R121" s="324"/>
      <c r="S121" s="324"/>
      <c r="T121" s="325"/>
    </row>
    <row r="122" spans="2:20" ht="21.6" customHeight="1">
      <c r="B122" s="125"/>
      <c r="C122" s="135"/>
      <c r="D122" s="124"/>
      <c r="E122" s="318" t="s">
        <v>120</v>
      </c>
      <c r="F122" s="319"/>
      <c r="G122" s="319"/>
      <c r="H122" s="319"/>
      <c r="I122" s="319"/>
      <c r="J122" s="319"/>
      <c r="K122" s="319"/>
      <c r="L122" s="319"/>
      <c r="M122" s="319"/>
      <c r="N122" s="319"/>
      <c r="O122" s="319"/>
      <c r="P122" s="319"/>
      <c r="Q122" s="319"/>
      <c r="R122" s="319"/>
      <c r="S122" s="319"/>
      <c r="T122" s="320"/>
    </row>
    <row r="123" spans="2:20" ht="17.45" customHeight="1">
      <c r="B123" s="125"/>
      <c r="C123" s="135"/>
      <c r="D123" s="124"/>
      <c r="E123" s="342"/>
      <c r="F123" s="184"/>
      <c r="G123" s="184"/>
      <c r="H123" s="184"/>
      <c r="I123" s="184"/>
      <c r="J123" s="184"/>
      <c r="K123" s="184"/>
      <c r="L123" s="184"/>
      <c r="M123" s="184"/>
      <c r="N123" s="184"/>
      <c r="O123" s="184"/>
      <c r="P123" s="184"/>
      <c r="Q123" s="184"/>
      <c r="R123" s="184"/>
      <c r="S123" s="184"/>
      <c r="T123" s="185"/>
    </row>
    <row r="124" spans="2:20" ht="17.45" customHeight="1">
      <c r="B124" s="125"/>
      <c r="C124" s="135"/>
      <c r="D124" s="124"/>
      <c r="E124" s="342"/>
      <c r="F124" s="184"/>
      <c r="G124" s="184"/>
      <c r="H124" s="184"/>
      <c r="I124" s="184"/>
      <c r="J124" s="184"/>
      <c r="K124" s="184"/>
      <c r="L124" s="184"/>
      <c r="M124" s="184"/>
      <c r="N124" s="184"/>
      <c r="O124" s="184"/>
      <c r="P124" s="184"/>
      <c r="Q124" s="184"/>
      <c r="R124" s="184"/>
      <c r="S124" s="184"/>
      <c r="T124" s="185"/>
    </row>
    <row r="125" spans="2:20" ht="17.45" customHeight="1">
      <c r="B125" s="125"/>
      <c r="C125" s="135"/>
      <c r="D125" s="124"/>
      <c r="E125" s="342"/>
      <c r="F125" s="184"/>
      <c r="G125" s="184"/>
      <c r="H125" s="184"/>
      <c r="I125" s="184"/>
      <c r="J125" s="184"/>
      <c r="K125" s="184"/>
      <c r="L125" s="184"/>
      <c r="M125" s="184"/>
      <c r="N125" s="184"/>
      <c r="O125" s="184"/>
      <c r="P125" s="184"/>
      <c r="Q125" s="184"/>
      <c r="R125" s="184"/>
      <c r="S125" s="184"/>
      <c r="T125" s="185"/>
    </row>
    <row r="126" spans="2:20" ht="17.45" customHeight="1">
      <c r="B126" s="125"/>
      <c r="C126" s="135"/>
      <c r="D126" s="124"/>
      <c r="E126" s="343"/>
      <c r="F126" s="324"/>
      <c r="G126" s="324"/>
      <c r="H126" s="324"/>
      <c r="I126" s="324"/>
      <c r="J126" s="324"/>
      <c r="K126" s="324"/>
      <c r="L126" s="324"/>
      <c r="M126" s="324"/>
      <c r="N126" s="324"/>
      <c r="O126" s="324"/>
      <c r="P126" s="324"/>
      <c r="Q126" s="324"/>
      <c r="R126" s="324"/>
      <c r="S126" s="324"/>
      <c r="T126" s="325"/>
    </row>
    <row r="127" spans="2:20" ht="21.6" customHeight="1">
      <c r="B127" s="125"/>
      <c r="C127" s="135"/>
      <c r="D127" s="124"/>
      <c r="E127" s="318" t="s">
        <v>121</v>
      </c>
      <c r="F127" s="319"/>
      <c r="G127" s="319"/>
      <c r="H127" s="319"/>
      <c r="I127" s="319"/>
      <c r="J127" s="319"/>
      <c r="K127" s="319"/>
      <c r="L127" s="319"/>
      <c r="M127" s="319"/>
      <c r="N127" s="319"/>
      <c r="O127" s="319"/>
      <c r="P127" s="319"/>
      <c r="Q127" s="319"/>
      <c r="R127" s="319"/>
      <c r="S127" s="319"/>
      <c r="T127" s="320"/>
    </row>
    <row r="128" spans="2:20" ht="18.600000000000001" customHeight="1">
      <c r="B128" s="125"/>
      <c r="C128" s="135"/>
      <c r="D128" s="124"/>
      <c r="E128" s="342"/>
      <c r="F128" s="184"/>
      <c r="G128" s="184"/>
      <c r="H128" s="184"/>
      <c r="I128" s="184"/>
      <c r="J128" s="184"/>
      <c r="K128" s="184"/>
      <c r="L128" s="184"/>
      <c r="M128" s="184"/>
      <c r="N128" s="184"/>
      <c r="O128" s="184"/>
      <c r="P128" s="184"/>
      <c r="Q128" s="184"/>
      <c r="R128" s="184"/>
      <c r="S128" s="184"/>
      <c r="T128" s="185"/>
    </row>
    <row r="129" spans="2:20" ht="18.600000000000001" customHeight="1">
      <c r="B129" s="125"/>
      <c r="C129" s="135"/>
      <c r="D129" s="124"/>
      <c r="E129" s="342"/>
      <c r="F129" s="184"/>
      <c r="G129" s="184"/>
      <c r="H129" s="184"/>
      <c r="I129" s="184"/>
      <c r="J129" s="184"/>
      <c r="K129" s="184"/>
      <c r="L129" s="184"/>
      <c r="M129" s="184"/>
      <c r="N129" s="184"/>
      <c r="O129" s="184"/>
      <c r="P129" s="184"/>
      <c r="Q129" s="184"/>
      <c r="R129" s="184"/>
      <c r="S129" s="184"/>
      <c r="T129" s="185"/>
    </row>
    <row r="130" spans="2:20" ht="18.600000000000001" customHeight="1">
      <c r="B130" s="125"/>
      <c r="C130" s="135"/>
      <c r="D130" s="124"/>
      <c r="E130" s="342"/>
      <c r="F130" s="184"/>
      <c r="G130" s="184"/>
      <c r="H130" s="184"/>
      <c r="I130" s="184"/>
      <c r="J130" s="184"/>
      <c r="K130" s="184"/>
      <c r="L130" s="184"/>
      <c r="M130" s="184"/>
      <c r="N130" s="184"/>
      <c r="O130" s="184"/>
      <c r="P130" s="184"/>
      <c r="Q130" s="184"/>
      <c r="R130" s="184"/>
      <c r="S130" s="184"/>
      <c r="T130" s="185"/>
    </row>
    <row r="131" spans="2:20" ht="18.600000000000001" customHeight="1">
      <c r="B131" s="125"/>
      <c r="C131" s="135"/>
      <c r="D131" s="124"/>
      <c r="E131" s="343"/>
      <c r="F131" s="324"/>
      <c r="G131" s="324"/>
      <c r="H131" s="324"/>
      <c r="I131" s="324"/>
      <c r="J131" s="324"/>
      <c r="K131" s="324"/>
      <c r="L131" s="324"/>
      <c r="M131" s="324"/>
      <c r="N131" s="324"/>
      <c r="O131" s="324"/>
      <c r="P131" s="324"/>
      <c r="Q131" s="324"/>
      <c r="R131" s="324"/>
      <c r="S131" s="324"/>
      <c r="T131" s="325"/>
    </row>
    <row r="132" spans="2:20" ht="21.6" customHeight="1">
      <c r="B132" s="125"/>
      <c r="C132" s="135"/>
      <c r="D132" s="124"/>
      <c r="E132" s="318" t="s">
        <v>122</v>
      </c>
      <c r="F132" s="319"/>
      <c r="G132" s="319"/>
      <c r="H132" s="319"/>
      <c r="I132" s="319"/>
      <c r="J132" s="319"/>
      <c r="K132" s="319"/>
      <c r="L132" s="319"/>
      <c r="M132" s="319"/>
      <c r="N132" s="319"/>
      <c r="O132" s="319"/>
      <c r="P132" s="319"/>
      <c r="Q132" s="319"/>
      <c r="R132" s="319"/>
      <c r="S132" s="319"/>
      <c r="T132" s="320"/>
    </row>
    <row r="133" spans="2:20" ht="17.45" customHeight="1">
      <c r="B133" s="125"/>
      <c r="C133" s="135"/>
      <c r="D133" s="124"/>
      <c r="E133" s="342"/>
      <c r="F133" s="184"/>
      <c r="G133" s="184"/>
      <c r="H133" s="184"/>
      <c r="I133" s="184"/>
      <c r="J133" s="184"/>
      <c r="K133" s="184"/>
      <c r="L133" s="184"/>
      <c r="M133" s="184"/>
      <c r="N133" s="184"/>
      <c r="O133" s="184"/>
      <c r="P133" s="184"/>
      <c r="Q133" s="184"/>
      <c r="R133" s="184"/>
      <c r="S133" s="184"/>
      <c r="T133" s="185"/>
    </row>
    <row r="134" spans="2:20" ht="17.45" customHeight="1">
      <c r="B134" s="125"/>
      <c r="C134" s="135"/>
      <c r="D134" s="124"/>
      <c r="E134" s="342"/>
      <c r="F134" s="184"/>
      <c r="G134" s="184"/>
      <c r="H134" s="184"/>
      <c r="I134" s="184"/>
      <c r="J134" s="184"/>
      <c r="K134" s="184"/>
      <c r="L134" s="184"/>
      <c r="M134" s="184"/>
      <c r="N134" s="184"/>
      <c r="O134" s="184"/>
      <c r="P134" s="184"/>
      <c r="Q134" s="184"/>
      <c r="R134" s="184"/>
      <c r="S134" s="184"/>
      <c r="T134" s="185"/>
    </row>
    <row r="135" spans="2:20" ht="17.45" customHeight="1">
      <c r="B135" s="125"/>
      <c r="C135" s="135"/>
      <c r="D135" s="124"/>
      <c r="E135" s="342"/>
      <c r="F135" s="184"/>
      <c r="G135" s="184"/>
      <c r="H135" s="184"/>
      <c r="I135" s="184"/>
      <c r="J135" s="184"/>
      <c r="K135" s="184"/>
      <c r="L135" s="184"/>
      <c r="M135" s="184"/>
      <c r="N135" s="184"/>
      <c r="O135" s="184"/>
      <c r="P135" s="184"/>
      <c r="Q135" s="184"/>
      <c r="R135" s="184"/>
      <c r="S135" s="184"/>
      <c r="T135" s="185"/>
    </row>
    <row r="136" spans="2:20" ht="17.45" customHeight="1" thickBot="1">
      <c r="B136" s="125"/>
      <c r="C136" s="134"/>
      <c r="D136" s="130"/>
      <c r="E136" s="343"/>
      <c r="F136" s="324"/>
      <c r="G136" s="324"/>
      <c r="H136" s="324"/>
      <c r="I136" s="324"/>
      <c r="J136" s="324"/>
      <c r="K136" s="324"/>
      <c r="L136" s="324"/>
      <c r="M136" s="324"/>
      <c r="N136" s="324"/>
      <c r="O136" s="324"/>
      <c r="P136" s="324"/>
      <c r="Q136" s="324"/>
      <c r="R136" s="324"/>
      <c r="S136" s="324"/>
      <c r="T136" s="325"/>
    </row>
    <row r="137" spans="2:20" ht="21.6" customHeight="1">
      <c r="B137" s="312" t="s">
        <v>127</v>
      </c>
      <c r="C137" s="313"/>
      <c r="D137" s="313"/>
      <c r="E137" s="313"/>
      <c r="F137" s="313"/>
      <c r="G137" s="313"/>
      <c r="H137" s="313"/>
      <c r="I137" s="313"/>
      <c r="J137" s="313"/>
      <c r="K137" s="313"/>
      <c r="L137" s="313"/>
      <c r="M137" s="313"/>
      <c r="N137" s="313"/>
      <c r="O137" s="313"/>
      <c r="P137" s="313"/>
      <c r="Q137" s="313"/>
      <c r="R137" s="313"/>
      <c r="S137" s="313"/>
      <c r="T137" s="314"/>
    </row>
    <row r="138" spans="2:20" ht="21.6" customHeight="1">
      <c r="B138" s="128"/>
      <c r="C138" s="318" t="s">
        <v>143</v>
      </c>
      <c r="D138" s="319"/>
      <c r="E138" s="319"/>
      <c r="F138" s="319"/>
      <c r="G138" s="319"/>
      <c r="H138" s="319"/>
      <c r="I138" s="319"/>
      <c r="J138" s="319"/>
      <c r="K138" s="319"/>
      <c r="L138" s="319"/>
      <c r="M138" s="319"/>
      <c r="N138" s="319"/>
      <c r="O138" s="319"/>
      <c r="P138" s="319"/>
      <c r="Q138" s="319"/>
      <c r="R138" s="319"/>
      <c r="S138" s="319"/>
      <c r="T138" s="320"/>
    </row>
    <row r="139" spans="2:20" ht="20.45" customHeight="1">
      <c r="B139" s="122"/>
      <c r="C139" s="124"/>
      <c r="E139" s="326" t="s">
        <v>144</v>
      </c>
      <c r="F139" s="327"/>
      <c r="G139" s="327"/>
      <c r="H139" s="327"/>
      <c r="I139" s="327"/>
      <c r="J139" s="327"/>
      <c r="K139" s="327"/>
      <c r="L139" s="327"/>
      <c r="M139" s="327"/>
      <c r="N139" s="327"/>
      <c r="O139" s="327"/>
      <c r="P139" s="327"/>
      <c r="Q139" s="327"/>
      <c r="R139" s="327"/>
      <c r="S139" s="327"/>
      <c r="T139" s="328"/>
    </row>
    <row r="140" spans="2:20" ht="20.45" customHeight="1">
      <c r="B140" s="122"/>
      <c r="C140" s="124"/>
      <c r="E140" s="329"/>
      <c r="F140" s="330"/>
      <c r="G140" s="330"/>
      <c r="H140" s="330"/>
      <c r="I140" s="330"/>
      <c r="J140" s="330"/>
      <c r="K140" s="330"/>
      <c r="L140" s="330"/>
      <c r="M140" s="330"/>
      <c r="N140" s="330"/>
      <c r="O140" s="330"/>
      <c r="P140" s="330"/>
      <c r="Q140" s="330"/>
      <c r="R140" s="330"/>
      <c r="S140" s="330"/>
      <c r="T140" s="331"/>
    </row>
    <row r="141" spans="2:20" ht="20.45" customHeight="1">
      <c r="B141" s="122"/>
      <c r="C141" s="124"/>
      <c r="E141" s="332"/>
      <c r="F141" s="333"/>
      <c r="G141" s="333"/>
      <c r="H141" s="333"/>
      <c r="I141" s="333"/>
      <c r="J141" s="333"/>
      <c r="K141" s="333"/>
      <c r="L141" s="333"/>
      <c r="M141" s="333"/>
      <c r="N141" s="333"/>
      <c r="O141" s="333"/>
      <c r="P141" s="333"/>
      <c r="Q141" s="333"/>
      <c r="R141" s="333"/>
      <c r="S141" s="333"/>
      <c r="T141" s="334"/>
    </row>
    <row r="142" spans="2:20" ht="20.45" customHeight="1">
      <c r="B142" s="122"/>
      <c r="C142" s="124"/>
      <c r="E142" s="332"/>
      <c r="F142" s="333"/>
      <c r="G142" s="333"/>
      <c r="H142" s="333"/>
      <c r="I142" s="333"/>
      <c r="J142" s="333"/>
      <c r="K142" s="333"/>
      <c r="L142" s="333"/>
      <c r="M142" s="333"/>
      <c r="N142" s="333"/>
      <c r="O142" s="333"/>
      <c r="P142" s="333"/>
      <c r="Q142" s="333"/>
      <c r="R142" s="333"/>
      <c r="S142" s="333"/>
      <c r="T142" s="334"/>
    </row>
    <row r="143" spans="2:20" ht="20.45" customHeight="1">
      <c r="B143" s="122"/>
      <c r="C143" s="124"/>
      <c r="E143" s="335"/>
      <c r="F143" s="336"/>
      <c r="G143" s="336"/>
      <c r="H143" s="336"/>
      <c r="I143" s="336"/>
      <c r="J143" s="336"/>
      <c r="K143" s="336"/>
      <c r="L143" s="336"/>
      <c r="M143" s="336"/>
      <c r="N143" s="336"/>
      <c r="O143" s="336"/>
      <c r="P143" s="336"/>
      <c r="Q143" s="336"/>
      <c r="R143" s="336"/>
      <c r="S143" s="336"/>
      <c r="T143" s="337"/>
    </row>
    <row r="144" spans="2:20" ht="20.45" customHeight="1">
      <c r="B144" s="122"/>
      <c r="C144" s="124"/>
      <c r="E144" s="326" t="s">
        <v>145</v>
      </c>
      <c r="F144" s="327"/>
      <c r="G144" s="327"/>
      <c r="H144" s="327"/>
      <c r="I144" s="327"/>
      <c r="J144" s="327"/>
      <c r="K144" s="327"/>
      <c r="L144" s="327"/>
      <c r="M144" s="327"/>
      <c r="N144" s="327"/>
      <c r="O144" s="327"/>
      <c r="P144" s="327"/>
      <c r="Q144" s="327"/>
      <c r="R144" s="327"/>
      <c r="S144" s="327"/>
      <c r="T144" s="328"/>
    </row>
    <row r="145" spans="2:20" ht="20.45" customHeight="1">
      <c r="B145" s="122"/>
      <c r="C145" s="124"/>
      <c r="E145" s="329"/>
      <c r="F145" s="330"/>
      <c r="G145" s="330"/>
      <c r="H145" s="330"/>
      <c r="I145" s="330"/>
      <c r="J145" s="330"/>
      <c r="K145" s="330"/>
      <c r="L145" s="330"/>
      <c r="M145" s="330"/>
      <c r="N145" s="330"/>
      <c r="O145" s="330"/>
      <c r="P145" s="330"/>
      <c r="Q145" s="330"/>
      <c r="R145" s="330"/>
      <c r="S145" s="330"/>
      <c r="T145" s="331"/>
    </row>
    <row r="146" spans="2:20" ht="20.45" customHeight="1">
      <c r="B146" s="122"/>
      <c r="C146" s="124"/>
      <c r="E146" s="332"/>
      <c r="F146" s="333"/>
      <c r="G146" s="333"/>
      <c r="H146" s="333"/>
      <c r="I146" s="333"/>
      <c r="J146" s="333"/>
      <c r="K146" s="333"/>
      <c r="L146" s="333"/>
      <c r="M146" s="333"/>
      <c r="N146" s="333"/>
      <c r="O146" s="333"/>
      <c r="P146" s="333"/>
      <c r="Q146" s="333"/>
      <c r="R146" s="333"/>
      <c r="S146" s="333"/>
      <c r="T146" s="334"/>
    </row>
    <row r="147" spans="2:20" ht="20.45" customHeight="1">
      <c r="B147" s="122"/>
      <c r="C147" s="124"/>
      <c r="E147" s="332"/>
      <c r="F147" s="333"/>
      <c r="G147" s="333"/>
      <c r="H147" s="333"/>
      <c r="I147" s="333"/>
      <c r="J147" s="333"/>
      <c r="K147" s="333"/>
      <c r="L147" s="333"/>
      <c r="M147" s="333"/>
      <c r="N147" s="333"/>
      <c r="O147" s="333"/>
      <c r="P147" s="333"/>
      <c r="Q147" s="333"/>
      <c r="R147" s="333"/>
      <c r="S147" s="333"/>
      <c r="T147" s="334"/>
    </row>
    <row r="148" spans="2:20" ht="20.45" customHeight="1">
      <c r="B148" s="122"/>
      <c r="C148" s="130"/>
      <c r="D148" s="151"/>
      <c r="E148" s="335"/>
      <c r="F148" s="336"/>
      <c r="G148" s="336"/>
      <c r="H148" s="336"/>
      <c r="I148" s="336"/>
      <c r="J148" s="336"/>
      <c r="K148" s="336"/>
      <c r="L148" s="336"/>
      <c r="M148" s="336"/>
      <c r="N148" s="336"/>
      <c r="O148" s="336"/>
      <c r="P148" s="336"/>
      <c r="Q148" s="336"/>
      <c r="R148" s="336"/>
      <c r="S148" s="336"/>
      <c r="T148" s="337"/>
    </row>
    <row r="149" spans="2:20" ht="37.5" customHeight="1">
      <c r="B149" s="132"/>
      <c r="C149" s="321" t="s">
        <v>132</v>
      </c>
      <c r="D149" s="322"/>
      <c r="E149" s="319"/>
      <c r="F149" s="319"/>
      <c r="G149" s="319"/>
      <c r="H149" s="319"/>
      <c r="I149" s="319"/>
      <c r="J149" s="319"/>
      <c r="K149" s="319"/>
      <c r="L149" s="319"/>
      <c r="M149" s="319"/>
      <c r="N149" s="319"/>
      <c r="O149" s="319"/>
      <c r="P149" s="319"/>
      <c r="Q149" s="319"/>
      <c r="R149" s="319"/>
      <c r="S149" s="319"/>
      <c r="T149" s="320"/>
    </row>
    <row r="150" spans="2:20" ht="21.6" customHeight="1">
      <c r="B150" s="125"/>
      <c r="C150" s="124"/>
      <c r="E150" s="184"/>
      <c r="F150" s="184"/>
      <c r="G150" s="184"/>
      <c r="H150" s="184"/>
      <c r="I150" s="184"/>
      <c r="J150" s="184"/>
      <c r="K150" s="184"/>
      <c r="L150" s="184"/>
      <c r="M150" s="184"/>
      <c r="N150" s="184"/>
      <c r="O150" s="184"/>
      <c r="P150" s="184"/>
      <c r="Q150" s="184"/>
      <c r="R150" s="184"/>
      <c r="S150" s="184"/>
      <c r="T150" s="185"/>
    </row>
    <row r="151" spans="2:20" ht="21.6" customHeight="1">
      <c r="B151" s="125"/>
      <c r="C151" s="124"/>
      <c r="E151" s="184"/>
      <c r="F151" s="184"/>
      <c r="G151" s="184"/>
      <c r="H151" s="184"/>
      <c r="I151" s="184"/>
      <c r="J151" s="184"/>
      <c r="K151" s="184"/>
      <c r="L151" s="184"/>
      <c r="M151" s="184"/>
      <c r="N151" s="184"/>
      <c r="O151" s="184"/>
      <c r="P151" s="184"/>
      <c r="Q151" s="184"/>
      <c r="R151" s="184"/>
      <c r="S151" s="184"/>
      <c r="T151" s="185"/>
    </row>
    <row r="152" spans="2:20" ht="21.6" customHeight="1">
      <c r="B152" s="125"/>
      <c r="C152" s="124"/>
      <c r="E152" s="184"/>
      <c r="F152" s="184"/>
      <c r="G152" s="184"/>
      <c r="H152" s="184"/>
      <c r="I152" s="184"/>
      <c r="J152" s="184"/>
      <c r="K152" s="184"/>
      <c r="L152" s="184"/>
      <c r="M152" s="184"/>
      <c r="N152" s="184"/>
      <c r="O152" s="184"/>
      <c r="P152" s="184"/>
      <c r="Q152" s="184"/>
      <c r="R152" s="184"/>
      <c r="S152" s="184"/>
      <c r="T152" s="185"/>
    </row>
    <row r="153" spans="2:20" ht="21.6" customHeight="1">
      <c r="B153" s="125"/>
      <c r="C153" s="124"/>
      <c r="E153" s="184"/>
      <c r="F153" s="184"/>
      <c r="G153" s="184"/>
      <c r="H153" s="184"/>
      <c r="I153" s="184"/>
      <c r="J153" s="184"/>
      <c r="K153" s="184"/>
      <c r="L153" s="184"/>
      <c r="M153" s="184"/>
      <c r="N153" s="184"/>
      <c r="O153" s="184"/>
      <c r="P153" s="184"/>
      <c r="Q153" s="184"/>
      <c r="R153" s="184"/>
      <c r="S153" s="184"/>
      <c r="T153" s="185"/>
    </row>
    <row r="154" spans="2:20" ht="21.6" customHeight="1">
      <c r="B154" s="125"/>
      <c r="C154" s="124"/>
      <c r="E154" s="184"/>
      <c r="F154" s="184"/>
      <c r="G154" s="184"/>
      <c r="H154" s="184"/>
      <c r="I154" s="184"/>
      <c r="J154" s="184"/>
      <c r="K154" s="184"/>
      <c r="L154" s="184"/>
      <c r="M154" s="184"/>
      <c r="N154" s="184"/>
      <c r="O154" s="184"/>
      <c r="P154" s="184"/>
      <c r="Q154" s="184"/>
      <c r="R154" s="184"/>
      <c r="S154" s="184"/>
      <c r="T154" s="185"/>
    </row>
    <row r="155" spans="2:20" ht="21.6" customHeight="1" thickBot="1">
      <c r="B155" s="125"/>
      <c r="C155" s="124"/>
      <c r="E155" s="184"/>
      <c r="F155" s="184"/>
      <c r="G155" s="184"/>
      <c r="H155" s="184"/>
      <c r="I155" s="184"/>
      <c r="J155" s="184"/>
      <c r="K155" s="184"/>
      <c r="L155" s="184"/>
      <c r="M155" s="184"/>
      <c r="N155" s="184"/>
      <c r="O155" s="184"/>
      <c r="P155" s="184"/>
      <c r="Q155" s="184"/>
      <c r="R155" s="184"/>
      <c r="S155" s="184"/>
      <c r="T155" s="185"/>
    </row>
    <row r="156" spans="2:20" s="145" customFormat="1" ht="35.1" customHeight="1">
      <c r="B156" s="284" t="s">
        <v>147</v>
      </c>
      <c r="C156" s="285"/>
      <c r="D156" s="285"/>
      <c r="E156" s="285"/>
      <c r="F156" s="285"/>
      <c r="G156" s="285"/>
      <c r="H156" s="285"/>
      <c r="I156" s="285"/>
      <c r="J156" s="285"/>
      <c r="K156" s="285"/>
      <c r="L156" s="285"/>
      <c r="M156" s="285"/>
      <c r="N156" s="285"/>
      <c r="O156" s="285"/>
      <c r="P156" s="285"/>
      <c r="Q156" s="285"/>
      <c r="R156" s="285"/>
      <c r="S156" s="285"/>
      <c r="T156" s="286"/>
    </row>
    <row r="157" spans="2:20" ht="20.45" customHeight="1">
      <c r="B157" s="338"/>
      <c r="C157" s="333"/>
      <c r="D157" s="333"/>
      <c r="E157" s="333"/>
      <c r="F157" s="333"/>
      <c r="G157" s="333"/>
      <c r="H157" s="333"/>
      <c r="I157" s="333"/>
      <c r="J157" s="333"/>
      <c r="K157" s="333"/>
      <c r="L157" s="333"/>
      <c r="M157" s="333"/>
      <c r="N157" s="333"/>
      <c r="O157" s="333"/>
      <c r="P157" s="333"/>
      <c r="Q157" s="333"/>
      <c r="R157" s="333"/>
      <c r="S157" s="333"/>
      <c r="T157" s="334"/>
    </row>
    <row r="158" spans="2:20" ht="21.75" customHeight="1">
      <c r="B158" s="338"/>
      <c r="C158" s="333"/>
      <c r="D158" s="333"/>
      <c r="E158" s="333"/>
      <c r="F158" s="333"/>
      <c r="G158" s="333"/>
      <c r="H158" s="333"/>
      <c r="I158" s="333"/>
      <c r="J158" s="333"/>
      <c r="K158" s="333"/>
      <c r="L158" s="333"/>
      <c r="M158" s="333"/>
      <c r="N158" s="333"/>
      <c r="O158" s="333"/>
      <c r="P158" s="333"/>
      <c r="Q158" s="333"/>
      <c r="R158" s="333"/>
      <c r="S158" s="333"/>
      <c r="T158" s="334"/>
    </row>
    <row r="159" spans="2:20" ht="21.75" customHeight="1">
      <c r="B159" s="338"/>
      <c r="C159" s="333"/>
      <c r="D159" s="333"/>
      <c r="E159" s="333"/>
      <c r="F159" s="333"/>
      <c r="G159" s="333"/>
      <c r="H159" s="333"/>
      <c r="I159" s="333"/>
      <c r="J159" s="333"/>
      <c r="K159" s="333"/>
      <c r="L159" s="333"/>
      <c r="M159" s="333"/>
      <c r="N159" s="333"/>
      <c r="O159" s="333"/>
      <c r="P159" s="333"/>
      <c r="Q159" s="333"/>
      <c r="R159" s="333"/>
      <c r="S159" s="333"/>
      <c r="T159" s="334"/>
    </row>
    <row r="160" spans="2:20" ht="21.75" customHeight="1" thickBot="1">
      <c r="B160" s="339"/>
      <c r="C160" s="340"/>
      <c r="D160" s="340"/>
      <c r="E160" s="340"/>
      <c r="F160" s="340"/>
      <c r="G160" s="340"/>
      <c r="H160" s="340"/>
      <c r="I160" s="340"/>
      <c r="J160" s="340"/>
      <c r="K160" s="340"/>
      <c r="L160" s="340"/>
      <c r="M160" s="340"/>
      <c r="N160" s="340"/>
      <c r="O160" s="340"/>
      <c r="P160" s="340"/>
      <c r="Q160" s="340"/>
      <c r="R160" s="340"/>
      <c r="S160" s="340"/>
      <c r="T160" s="341"/>
    </row>
    <row r="161" spans="2:25" ht="24" customHeight="1">
      <c r="B161" s="312" t="s">
        <v>156</v>
      </c>
      <c r="C161" s="313"/>
      <c r="D161" s="313"/>
      <c r="E161" s="313"/>
      <c r="F161" s="313"/>
      <c r="G161" s="313"/>
      <c r="H161" s="313"/>
      <c r="I161" s="313"/>
      <c r="J161" s="313"/>
      <c r="K161" s="313"/>
      <c r="L161" s="313"/>
      <c r="M161" s="313"/>
      <c r="N161" s="313"/>
      <c r="O161" s="313"/>
      <c r="P161" s="313"/>
      <c r="Q161" s="313"/>
      <c r="R161" s="313"/>
      <c r="S161" s="313"/>
      <c r="T161" s="314"/>
    </row>
    <row r="162" spans="2:25" ht="24" customHeight="1">
      <c r="B162" s="152"/>
      <c r="C162" s="375" t="s">
        <v>158</v>
      </c>
      <c r="D162" s="375"/>
      <c r="E162" s="375"/>
      <c r="F162" s="375"/>
      <c r="G162" s="375"/>
      <c r="H162" s="375"/>
      <c r="I162" s="375"/>
      <c r="J162" s="375"/>
      <c r="K162" s="375"/>
      <c r="L162" s="375"/>
      <c r="M162" s="375"/>
      <c r="N162" s="375"/>
      <c r="O162" s="375"/>
      <c r="P162" s="375"/>
      <c r="Q162" s="375"/>
      <c r="R162" s="375"/>
      <c r="S162" s="375"/>
      <c r="T162" s="376"/>
    </row>
    <row r="163" spans="2:25" ht="74.099999999999994" customHeight="1">
      <c r="B163" s="152"/>
      <c r="C163" s="377"/>
      <c r="D163" s="377"/>
      <c r="E163" s="377"/>
      <c r="F163" s="377"/>
      <c r="G163" s="377"/>
      <c r="H163" s="377"/>
      <c r="I163" s="377"/>
      <c r="J163" s="377"/>
      <c r="K163" s="377"/>
      <c r="L163" s="377"/>
      <c r="M163" s="377"/>
      <c r="N163" s="377"/>
      <c r="O163" s="377"/>
      <c r="P163" s="377"/>
      <c r="Q163" s="377"/>
      <c r="R163" s="377"/>
      <c r="S163" s="377"/>
      <c r="T163" s="378"/>
    </row>
    <row r="164" spans="2:25" ht="22.7" customHeight="1">
      <c r="B164" s="153"/>
      <c r="C164" s="369" t="s">
        <v>133</v>
      </c>
      <c r="D164" s="379"/>
      <c r="E164" s="349" t="s">
        <v>139</v>
      </c>
      <c r="F164" s="369" t="s">
        <v>149</v>
      </c>
      <c r="G164" s="370"/>
      <c r="H164" s="382"/>
      <c r="I164" s="386" t="s">
        <v>69</v>
      </c>
      <c r="J164" s="387"/>
      <c r="K164" s="387"/>
      <c r="L164" s="387"/>
      <c r="M164" s="387"/>
      <c r="N164" s="387"/>
      <c r="O164" s="387"/>
      <c r="P164" s="387"/>
      <c r="Q164" s="387"/>
      <c r="R164" s="387"/>
      <c r="S164" s="387"/>
      <c r="T164" s="388"/>
    </row>
    <row r="165" spans="2:25" ht="33" customHeight="1">
      <c r="B165" s="154"/>
      <c r="C165" s="380"/>
      <c r="D165" s="381"/>
      <c r="E165" s="350"/>
      <c r="F165" s="383"/>
      <c r="G165" s="384"/>
      <c r="H165" s="385"/>
      <c r="I165" s="349" t="s">
        <v>68</v>
      </c>
      <c r="J165" s="389"/>
      <c r="K165" s="389"/>
      <c r="L165" s="349" t="s">
        <v>67</v>
      </c>
      <c r="M165" s="389"/>
      <c r="N165" s="389"/>
      <c r="O165" s="369" t="s">
        <v>66</v>
      </c>
      <c r="P165" s="370"/>
      <c r="Q165" s="382"/>
      <c r="R165" s="369" t="s">
        <v>65</v>
      </c>
      <c r="S165" s="370"/>
      <c r="T165" s="371"/>
      <c r="V165" s="127" t="s">
        <v>64</v>
      </c>
    </row>
    <row r="166" spans="2:25" ht="49.35" customHeight="1" thickBot="1">
      <c r="B166" s="121"/>
      <c r="C166" s="351"/>
      <c r="D166" s="352"/>
      <c r="E166" s="147"/>
      <c r="F166" s="367"/>
      <c r="G166" s="368"/>
      <c r="H166" s="368"/>
      <c r="I166" s="364"/>
      <c r="J166" s="365"/>
      <c r="K166" s="365"/>
      <c r="L166" s="364"/>
      <c r="M166" s="365"/>
      <c r="N166" s="365"/>
      <c r="O166" s="364"/>
      <c r="P166" s="365"/>
      <c r="Q166" s="365"/>
      <c r="R166" s="364"/>
      <c r="S166" s="365"/>
      <c r="T166" s="366"/>
      <c r="V166" s="126" t="str">
        <f>IF(初期投資計画書!$D$16=事業計画書!F166,"○","☓")</f>
        <v>○</v>
      </c>
      <c r="Y166" s="88" t="s">
        <v>63</v>
      </c>
    </row>
    <row r="167" spans="2:25" ht="24" customHeight="1">
      <c r="B167" s="312" t="s">
        <v>157</v>
      </c>
      <c r="C167" s="313"/>
      <c r="D167" s="313"/>
      <c r="E167" s="313"/>
      <c r="F167" s="313"/>
      <c r="G167" s="313"/>
      <c r="H167" s="313"/>
      <c r="I167" s="313"/>
      <c r="J167" s="313"/>
      <c r="K167" s="313"/>
      <c r="L167" s="313"/>
      <c r="M167" s="313"/>
      <c r="N167" s="313"/>
      <c r="O167" s="313"/>
      <c r="P167" s="313"/>
      <c r="Q167" s="313"/>
      <c r="R167" s="313"/>
      <c r="S167" s="313"/>
      <c r="T167" s="314"/>
    </row>
    <row r="168" spans="2:25" ht="132.75" customHeight="1">
      <c r="B168" s="128"/>
      <c r="C168" s="321" t="s">
        <v>137</v>
      </c>
      <c r="D168" s="322"/>
      <c r="E168" s="319"/>
      <c r="F168" s="319"/>
      <c r="G168" s="319"/>
      <c r="H168" s="319"/>
      <c r="I168" s="319"/>
      <c r="J168" s="319"/>
      <c r="K168" s="319"/>
      <c r="L168" s="319"/>
      <c r="M168" s="319"/>
      <c r="N168" s="319"/>
      <c r="O168" s="319"/>
      <c r="P168" s="319"/>
      <c r="Q168" s="319"/>
      <c r="R168" s="319"/>
      <c r="S168" s="319"/>
      <c r="T168" s="320"/>
    </row>
    <row r="169" spans="2:25" ht="21.75" customHeight="1">
      <c r="B169" s="122"/>
      <c r="C169" s="124"/>
      <c r="E169" s="184"/>
      <c r="F169" s="184"/>
      <c r="G169" s="184"/>
      <c r="H169" s="184"/>
      <c r="I169" s="184"/>
      <c r="J169" s="184"/>
      <c r="K169" s="184"/>
      <c r="L169" s="184"/>
      <c r="M169" s="184"/>
      <c r="N169" s="184"/>
      <c r="O169" s="184"/>
      <c r="P169" s="184"/>
      <c r="Q169" s="184"/>
      <c r="R169" s="184"/>
      <c r="S169" s="184"/>
      <c r="T169" s="185"/>
    </row>
    <row r="170" spans="2:25" ht="21.75" customHeight="1">
      <c r="B170" s="122"/>
      <c r="C170" s="124"/>
      <c r="E170" s="184"/>
      <c r="F170" s="184"/>
      <c r="G170" s="184"/>
      <c r="H170" s="184"/>
      <c r="I170" s="184"/>
      <c r="J170" s="184"/>
      <c r="K170" s="184"/>
      <c r="L170" s="184"/>
      <c r="M170" s="184"/>
      <c r="N170" s="184"/>
      <c r="O170" s="184"/>
      <c r="P170" s="184"/>
      <c r="Q170" s="184"/>
      <c r="R170" s="184"/>
      <c r="S170" s="184"/>
      <c r="T170" s="185"/>
      <c r="X170" s="88" t="s">
        <v>62</v>
      </c>
    </row>
    <row r="171" spans="2:25" ht="21.75" customHeight="1">
      <c r="B171" s="122"/>
      <c r="C171" s="124"/>
      <c r="E171" s="184"/>
      <c r="F171" s="184"/>
      <c r="G171" s="184"/>
      <c r="H171" s="184"/>
      <c r="I171" s="184"/>
      <c r="J171" s="184"/>
      <c r="K171" s="184"/>
      <c r="L171" s="184"/>
      <c r="M171" s="184"/>
      <c r="N171" s="184"/>
      <c r="O171" s="184"/>
      <c r="P171" s="184"/>
      <c r="Q171" s="184"/>
      <c r="R171" s="184"/>
      <c r="S171" s="184"/>
      <c r="T171" s="185"/>
    </row>
    <row r="172" spans="2:25" ht="21.75" customHeight="1">
      <c r="B172" s="122"/>
      <c r="C172" s="124"/>
      <c r="E172" s="184"/>
      <c r="F172" s="184"/>
      <c r="G172" s="184"/>
      <c r="H172" s="184"/>
      <c r="I172" s="184"/>
      <c r="J172" s="184"/>
      <c r="K172" s="184"/>
      <c r="L172" s="184"/>
      <c r="M172" s="184"/>
      <c r="N172" s="184"/>
      <c r="O172" s="184"/>
      <c r="P172" s="184"/>
      <c r="Q172" s="184"/>
      <c r="R172" s="184"/>
      <c r="S172" s="184"/>
      <c r="T172" s="185"/>
    </row>
    <row r="173" spans="2:25" ht="21.75" customHeight="1">
      <c r="B173" s="122"/>
      <c r="C173" s="124"/>
      <c r="E173" s="184"/>
      <c r="F173" s="184"/>
      <c r="G173" s="184"/>
      <c r="H173" s="184"/>
      <c r="I173" s="184"/>
      <c r="J173" s="184"/>
      <c r="K173" s="184"/>
      <c r="L173" s="184"/>
      <c r="M173" s="184"/>
      <c r="N173" s="184"/>
      <c r="O173" s="184"/>
      <c r="P173" s="184"/>
      <c r="Q173" s="184"/>
      <c r="R173" s="184"/>
      <c r="S173" s="184"/>
      <c r="T173" s="185"/>
    </row>
    <row r="174" spans="2:25" ht="28.7" customHeight="1">
      <c r="B174" s="129"/>
      <c r="C174" s="321" t="s">
        <v>134</v>
      </c>
      <c r="D174" s="322"/>
      <c r="E174" s="322"/>
      <c r="F174" s="322"/>
      <c r="G174" s="322"/>
      <c r="H174" s="322"/>
      <c r="I174" s="322"/>
      <c r="J174" s="322"/>
      <c r="K174" s="322"/>
      <c r="L174" s="322"/>
      <c r="M174" s="322"/>
      <c r="N174" s="322"/>
      <c r="O174" s="322"/>
      <c r="P174" s="322"/>
      <c r="Q174" s="322"/>
      <c r="R174" s="322"/>
      <c r="S174" s="322"/>
      <c r="T174" s="323"/>
    </row>
    <row r="175" spans="2:25" ht="23.25" customHeight="1">
      <c r="B175" s="122"/>
      <c r="C175" s="124"/>
      <c r="E175" s="184"/>
      <c r="F175" s="184"/>
      <c r="G175" s="184"/>
      <c r="H175" s="184"/>
      <c r="I175" s="184"/>
      <c r="J175" s="184"/>
      <c r="K175" s="184"/>
      <c r="L175" s="184"/>
      <c r="M175" s="184"/>
      <c r="N175" s="184"/>
      <c r="O175" s="184"/>
      <c r="P175" s="184"/>
      <c r="Q175" s="184"/>
      <c r="R175" s="184"/>
      <c r="S175" s="184"/>
      <c r="T175" s="185"/>
    </row>
    <row r="176" spans="2:25" ht="15.75" customHeight="1">
      <c r="B176" s="122"/>
      <c r="C176" s="124"/>
      <c r="E176" s="184"/>
      <c r="F176" s="184"/>
      <c r="G176" s="184"/>
      <c r="H176" s="184"/>
      <c r="I176" s="184"/>
      <c r="J176" s="184"/>
      <c r="K176" s="184"/>
      <c r="L176" s="184"/>
      <c r="M176" s="184"/>
      <c r="N176" s="184"/>
      <c r="O176" s="184"/>
      <c r="P176" s="184"/>
      <c r="Q176" s="184"/>
      <c r="R176" s="184"/>
      <c r="S176" s="184"/>
      <c r="T176" s="185"/>
    </row>
    <row r="177" spans="2:22" ht="16.5" customHeight="1">
      <c r="B177" s="122"/>
      <c r="C177" s="124"/>
      <c r="E177" s="184"/>
      <c r="F177" s="184"/>
      <c r="G177" s="184"/>
      <c r="H177" s="184"/>
      <c r="I177" s="184"/>
      <c r="J177" s="184"/>
      <c r="K177" s="184"/>
      <c r="L177" s="184"/>
      <c r="M177" s="184"/>
      <c r="N177" s="184"/>
      <c r="O177" s="184"/>
      <c r="P177" s="184"/>
      <c r="Q177" s="184"/>
      <c r="R177" s="184"/>
      <c r="S177" s="184"/>
      <c r="T177" s="185"/>
    </row>
    <row r="178" spans="2:22" ht="20.25" customHeight="1">
      <c r="B178" s="122"/>
      <c r="C178" s="124"/>
      <c r="E178" s="184"/>
      <c r="F178" s="184"/>
      <c r="G178" s="184"/>
      <c r="H178" s="184"/>
      <c r="I178" s="184"/>
      <c r="J178" s="184"/>
      <c r="K178" s="184"/>
      <c r="L178" s="184"/>
      <c r="M178" s="184"/>
      <c r="N178" s="184"/>
      <c r="O178" s="184"/>
      <c r="P178" s="184"/>
      <c r="Q178" s="184"/>
      <c r="R178" s="184"/>
      <c r="S178" s="184"/>
      <c r="T178" s="185"/>
    </row>
    <row r="179" spans="2:22" ht="28.7" customHeight="1">
      <c r="B179" s="132"/>
      <c r="C179" s="321" t="s">
        <v>123</v>
      </c>
      <c r="D179" s="322"/>
      <c r="E179" s="319"/>
      <c r="F179" s="319"/>
      <c r="G179" s="319"/>
      <c r="H179" s="319"/>
      <c r="I179" s="319"/>
      <c r="J179" s="319"/>
      <c r="K179" s="319"/>
      <c r="L179" s="319"/>
      <c r="M179" s="319"/>
      <c r="N179" s="319"/>
      <c r="O179" s="319"/>
      <c r="P179" s="319"/>
      <c r="Q179" s="319"/>
      <c r="R179" s="319"/>
      <c r="S179" s="319"/>
      <c r="T179" s="320"/>
    </row>
    <row r="180" spans="2:22" ht="28.7" customHeight="1">
      <c r="B180" s="125"/>
      <c r="C180" s="124"/>
      <c r="E180" s="184"/>
      <c r="F180" s="184"/>
      <c r="G180" s="184"/>
      <c r="H180" s="184"/>
      <c r="I180" s="184"/>
      <c r="J180" s="184"/>
      <c r="K180" s="184"/>
      <c r="L180" s="184"/>
      <c r="M180" s="184"/>
      <c r="N180" s="184"/>
      <c r="O180" s="184"/>
      <c r="P180" s="184"/>
      <c r="Q180" s="184"/>
      <c r="R180" s="184"/>
      <c r="S180" s="184"/>
      <c r="T180" s="185"/>
    </row>
    <row r="181" spans="2:22" ht="18.75" customHeight="1">
      <c r="B181" s="122"/>
      <c r="C181" s="124"/>
      <c r="E181" s="184"/>
      <c r="F181" s="184"/>
      <c r="G181" s="184"/>
      <c r="H181" s="184"/>
      <c r="I181" s="184"/>
      <c r="J181" s="184"/>
      <c r="K181" s="184"/>
      <c r="L181" s="184"/>
      <c r="M181" s="184"/>
      <c r="N181" s="184"/>
      <c r="O181" s="184"/>
      <c r="P181" s="184"/>
      <c r="Q181" s="184"/>
      <c r="R181" s="184"/>
      <c r="S181" s="184"/>
      <c r="T181" s="185"/>
    </row>
    <row r="182" spans="2:22" ht="18.75" customHeight="1">
      <c r="B182" s="122"/>
      <c r="C182" s="124"/>
      <c r="E182" s="184"/>
      <c r="F182" s="184"/>
      <c r="G182" s="184"/>
      <c r="H182" s="184"/>
      <c r="I182" s="184"/>
      <c r="J182" s="184"/>
      <c r="K182" s="184"/>
      <c r="L182" s="184"/>
      <c r="M182" s="184"/>
      <c r="N182" s="184"/>
      <c r="O182" s="184"/>
      <c r="P182" s="184"/>
      <c r="Q182" s="184"/>
      <c r="R182" s="184"/>
      <c r="S182" s="184"/>
      <c r="T182" s="185"/>
    </row>
    <row r="183" spans="2:22" ht="18.75" customHeight="1">
      <c r="B183" s="125"/>
      <c r="C183" s="124"/>
      <c r="E183" s="184"/>
      <c r="F183" s="184"/>
      <c r="G183" s="184"/>
      <c r="H183" s="184"/>
      <c r="I183" s="184"/>
      <c r="J183" s="184"/>
      <c r="K183" s="184"/>
      <c r="L183" s="184"/>
      <c r="M183" s="184"/>
      <c r="N183" s="184"/>
      <c r="O183" s="184"/>
      <c r="P183" s="184"/>
      <c r="Q183" s="184"/>
      <c r="R183" s="184"/>
      <c r="S183" s="184"/>
      <c r="T183" s="185"/>
    </row>
    <row r="184" spans="2:22" ht="15" customHeight="1"/>
    <row r="185" spans="2:22">
      <c r="B185" s="117"/>
      <c r="C185" s="117"/>
      <c r="D185" s="117"/>
      <c r="E185" s="117"/>
      <c r="F185" s="117"/>
      <c r="G185" s="117"/>
      <c r="H185" s="117"/>
      <c r="I185" s="117"/>
      <c r="J185" s="117"/>
      <c r="K185" s="117"/>
      <c r="L185" s="117"/>
      <c r="M185" s="117"/>
      <c r="N185" s="117"/>
      <c r="O185" s="117"/>
      <c r="P185" s="117"/>
      <c r="Q185" s="117"/>
      <c r="R185" s="117"/>
      <c r="S185" s="117"/>
      <c r="T185" s="117"/>
      <c r="U185" s="117"/>
      <c r="V185" s="117"/>
    </row>
    <row r="186" spans="2:22">
      <c r="B186" s="119"/>
      <c r="C186" s="347"/>
      <c r="D186" s="347"/>
      <c r="E186" s="348"/>
      <c r="F186" s="348"/>
      <c r="G186" s="348"/>
      <c r="H186" s="348"/>
      <c r="I186" s="348"/>
      <c r="J186" s="348"/>
      <c r="K186" s="348"/>
      <c r="L186" s="348"/>
      <c r="M186" s="348"/>
      <c r="N186" s="348"/>
      <c r="O186" s="348"/>
      <c r="P186" s="348"/>
      <c r="Q186" s="348"/>
      <c r="R186" s="348"/>
      <c r="S186" s="348"/>
      <c r="T186" s="348"/>
      <c r="U186" s="117"/>
      <c r="V186" s="117"/>
    </row>
    <row r="187" spans="2:22">
      <c r="B187" s="117"/>
      <c r="C187" s="348"/>
      <c r="D187" s="348"/>
      <c r="E187" s="348"/>
      <c r="F187" s="348"/>
      <c r="G187" s="348"/>
      <c r="H187" s="348"/>
      <c r="I187" s="348"/>
      <c r="J187" s="348"/>
      <c r="K187" s="348"/>
      <c r="L187" s="348"/>
      <c r="M187" s="348"/>
      <c r="N187" s="348"/>
      <c r="O187" s="348"/>
      <c r="P187" s="348"/>
      <c r="Q187" s="348"/>
      <c r="R187" s="348"/>
      <c r="S187" s="348"/>
      <c r="T187" s="348"/>
    </row>
    <row r="188" spans="2:22">
      <c r="B188" s="117"/>
      <c r="C188" s="347"/>
      <c r="D188" s="347"/>
      <c r="E188" s="348"/>
      <c r="F188" s="348"/>
      <c r="G188" s="348"/>
      <c r="H188" s="348"/>
      <c r="I188" s="348"/>
      <c r="J188" s="348"/>
      <c r="K188" s="348"/>
      <c r="L188" s="348"/>
      <c r="M188" s="348"/>
      <c r="N188" s="348"/>
      <c r="O188" s="348"/>
      <c r="P188" s="348"/>
      <c r="Q188" s="348"/>
      <c r="R188" s="348"/>
      <c r="S188" s="348"/>
      <c r="T188" s="348"/>
    </row>
    <row r="189" spans="2:22">
      <c r="B189" s="117"/>
      <c r="C189" s="117"/>
      <c r="D189" s="117"/>
      <c r="E189" s="117"/>
      <c r="F189" s="117"/>
      <c r="G189" s="117"/>
      <c r="H189" s="117"/>
      <c r="I189" s="117"/>
      <c r="J189" s="117"/>
      <c r="K189" s="117"/>
      <c r="L189" s="117"/>
      <c r="M189" s="117"/>
      <c r="N189" s="117"/>
      <c r="O189" s="117"/>
      <c r="P189" s="117"/>
      <c r="Q189" s="117"/>
      <c r="R189" s="117"/>
      <c r="S189" s="117"/>
      <c r="T189" s="117"/>
    </row>
    <row r="190" spans="2:22">
      <c r="B190" s="118"/>
      <c r="C190" s="117"/>
      <c r="D190" s="117"/>
      <c r="E190" s="117"/>
      <c r="F190" s="117"/>
      <c r="G190" s="117"/>
      <c r="H190" s="117"/>
      <c r="I190" s="117"/>
      <c r="J190" s="117"/>
      <c r="K190" s="117"/>
      <c r="L190" s="117"/>
      <c r="M190" s="117"/>
      <c r="N190" s="117"/>
      <c r="O190" s="117"/>
      <c r="P190" s="117"/>
      <c r="Q190" s="117"/>
      <c r="R190" s="117"/>
      <c r="S190" s="117"/>
      <c r="T190" s="117"/>
    </row>
    <row r="191" spans="2:22">
      <c r="B191" s="118"/>
      <c r="C191" s="117"/>
      <c r="D191" s="117"/>
      <c r="E191" s="117"/>
      <c r="F191" s="117"/>
      <c r="G191" s="117"/>
      <c r="H191" s="117"/>
      <c r="I191" s="117"/>
      <c r="J191" s="117"/>
      <c r="K191" s="117"/>
      <c r="L191" s="117"/>
      <c r="M191" s="117"/>
      <c r="N191" s="117"/>
      <c r="O191" s="117"/>
      <c r="P191" s="117"/>
      <c r="Q191" s="117"/>
      <c r="R191" s="117"/>
      <c r="S191" s="117"/>
      <c r="T191" s="117"/>
    </row>
    <row r="194" spans="1:22" s="109" customFormat="1" ht="27" customHeight="1">
      <c r="A194" s="116"/>
      <c r="B194" s="244"/>
      <c r="C194" s="244"/>
      <c r="D194" s="244"/>
      <c r="E194" s="244"/>
      <c r="F194" s="116"/>
      <c r="G194" s="116"/>
      <c r="H194" s="116"/>
      <c r="I194" s="116"/>
      <c r="J194" s="116"/>
      <c r="K194" s="116"/>
      <c r="L194" s="116"/>
      <c r="M194" s="116"/>
      <c r="N194" s="116"/>
      <c r="O194" s="116"/>
      <c r="P194" s="116"/>
      <c r="Q194" s="116"/>
      <c r="R194" s="245"/>
      <c r="S194" s="245"/>
      <c r="T194" s="245"/>
    </row>
    <row r="195" spans="1:22" s="109" customFormat="1" ht="12" customHeight="1">
      <c r="R195" s="115"/>
      <c r="S195" s="115"/>
      <c r="T195" s="115"/>
    </row>
    <row r="196" spans="1:22" ht="24">
      <c r="A196" s="390" t="s">
        <v>153</v>
      </c>
      <c r="B196" s="390"/>
      <c r="C196" s="390"/>
      <c r="D196" s="390"/>
      <c r="E196" s="390"/>
      <c r="F196" s="390"/>
      <c r="G196" s="390"/>
      <c r="H196" s="390"/>
      <c r="I196" s="390"/>
      <c r="J196" s="390"/>
      <c r="K196" s="390"/>
      <c r="L196" s="390"/>
      <c r="M196" s="390"/>
      <c r="N196" s="390"/>
      <c r="O196" s="390"/>
      <c r="P196" s="390"/>
      <c r="Q196" s="390"/>
      <c r="R196" s="390"/>
      <c r="S196" s="390"/>
      <c r="T196" s="390"/>
      <c r="U196" s="113"/>
      <c r="V196" s="113"/>
    </row>
    <row r="197" spans="1:22" ht="18" customHeight="1">
      <c r="A197" s="113"/>
      <c r="B197" s="114"/>
      <c r="C197" s="114"/>
      <c r="D197" s="114"/>
      <c r="E197" s="114"/>
      <c r="F197" s="114"/>
      <c r="G197" s="114"/>
      <c r="H197" s="114"/>
      <c r="I197" s="114"/>
      <c r="J197" s="114"/>
      <c r="K197" s="114"/>
      <c r="L197" s="114"/>
      <c r="M197" s="114"/>
      <c r="N197" s="114"/>
      <c r="O197" s="114"/>
      <c r="P197" s="114"/>
      <c r="Q197" s="114"/>
      <c r="R197" s="114"/>
      <c r="S197" s="114"/>
      <c r="T197" s="114"/>
      <c r="U197" s="113"/>
      <c r="V197" s="113"/>
    </row>
    <row r="198" spans="1:22" ht="18" customHeight="1">
      <c r="A198" s="113"/>
      <c r="B198" s="114"/>
      <c r="C198" s="114"/>
      <c r="D198" s="114"/>
      <c r="E198" s="114"/>
      <c r="F198" s="114"/>
      <c r="G198" s="114"/>
      <c r="H198" s="114"/>
      <c r="I198" s="114"/>
      <c r="J198" s="114"/>
      <c r="K198" s="363" t="s">
        <v>23</v>
      </c>
      <c r="L198" s="363"/>
      <c r="M198" s="362"/>
      <c r="N198" s="362"/>
      <c r="O198" s="362"/>
      <c r="P198" s="362"/>
      <c r="Q198" s="362"/>
      <c r="R198" s="362"/>
      <c r="S198" s="362"/>
      <c r="T198" s="362"/>
      <c r="U198" s="113"/>
      <c r="V198" s="113"/>
    </row>
    <row r="199" spans="1:22" ht="18" customHeight="1">
      <c r="A199" s="113"/>
      <c r="B199" s="114"/>
      <c r="C199" s="114"/>
      <c r="D199" s="114"/>
      <c r="E199" s="114"/>
      <c r="F199" s="114"/>
      <c r="G199" s="114"/>
      <c r="H199" s="114"/>
      <c r="I199" s="114"/>
      <c r="J199" s="114"/>
      <c r="U199" s="113"/>
      <c r="V199" s="113"/>
    </row>
    <row r="200" spans="1:22" ht="24" customHeight="1" thickBot="1">
      <c r="B200" s="112" t="s">
        <v>135</v>
      </c>
      <c r="C200" s="112"/>
      <c r="D200" s="112"/>
      <c r="E200" s="111"/>
      <c r="F200" s="111"/>
      <c r="G200" s="111"/>
      <c r="H200" s="111"/>
      <c r="I200" s="111"/>
      <c r="J200" s="111"/>
      <c r="K200" s="111"/>
      <c r="L200" s="111"/>
      <c r="M200" s="111"/>
      <c r="N200" s="111"/>
      <c r="O200" s="111"/>
      <c r="P200" s="111"/>
      <c r="Q200" s="111"/>
    </row>
    <row r="201" spans="1:22" s="109" customFormat="1" ht="18" customHeight="1">
      <c r="B201" s="353" t="s">
        <v>61</v>
      </c>
      <c r="C201" s="353"/>
      <c r="D201" s="353"/>
      <c r="E201" s="353"/>
      <c r="F201" s="353"/>
      <c r="G201" s="353"/>
      <c r="H201" s="353"/>
      <c r="I201" s="353"/>
      <c r="J201" s="353"/>
      <c r="K201" s="354"/>
      <c r="L201" s="357" t="s">
        <v>60</v>
      </c>
      <c r="M201" s="353"/>
      <c r="N201" s="353"/>
      <c r="O201" s="353"/>
      <c r="P201" s="353"/>
      <c r="Q201" s="353"/>
      <c r="R201" s="353"/>
      <c r="S201" s="353"/>
      <c r="T201" s="353"/>
      <c r="U201" s="110"/>
      <c r="V201" s="110"/>
    </row>
    <row r="202" spans="1:22" s="109" customFormat="1" ht="120" customHeight="1">
      <c r="B202" s="355"/>
      <c r="C202" s="355"/>
      <c r="D202" s="355"/>
      <c r="E202" s="355"/>
      <c r="F202" s="355"/>
      <c r="G202" s="355"/>
      <c r="H202" s="355"/>
      <c r="I202" s="355"/>
      <c r="J202" s="355"/>
      <c r="K202" s="356"/>
      <c r="L202" s="358"/>
      <c r="M202" s="355"/>
      <c r="N202" s="355"/>
      <c r="O202" s="355"/>
      <c r="P202" s="355"/>
      <c r="Q202" s="355"/>
      <c r="R202" s="355"/>
      <c r="S202" s="355"/>
      <c r="T202" s="355"/>
      <c r="U202" s="110"/>
      <c r="V202" s="110"/>
    </row>
    <row r="203" spans="1:22" s="109" customFormat="1" ht="17.45" customHeight="1">
      <c r="B203" s="359" t="s">
        <v>59</v>
      </c>
      <c r="C203" s="360"/>
      <c r="D203" s="360"/>
      <c r="E203" s="360"/>
      <c r="F203" s="360"/>
      <c r="G203" s="360"/>
      <c r="H203" s="360"/>
      <c r="I203" s="360"/>
      <c r="J203" s="360"/>
      <c r="K203" s="360"/>
      <c r="L203" s="360"/>
      <c r="M203" s="360"/>
      <c r="N203" s="360"/>
      <c r="O203" s="360"/>
      <c r="P203" s="360"/>
      <c r="Q203" s="360"/>
      <c r="R203" s="360"/>
      <c r="S203" s="360"/>
      <c r="T203" s="361"/>
      <c r="U203" s="110"/>
      <c r="V203" s="110"/>
    </row>
    <row r="204" spans="1:22" s="109" customFormat="1" ht="150.6" customHeight="1">
      <c r="B204" s="344"/>
      <c r="C204" s="345"/>
      <c r="D204" s="345"/>
      <c r="E204" s="345"/>
      <c r="F204" s="345"/>
      <c r="G204" s="345"/>
      <c r="H204" s="345"/>
      <c r="I204" s="345"/>
      <c r="J204" s="345"/>
      <c r="K204" s="345"/>
      <c r="L204" s="345"/>
      <c r="M204" s="345"/>
      <c r="N204" s="345"/>
      <c r="O204" s="345"/>
      <c r="P204" s="345"/>
      <c r="Q204" s="345"/>
      <c r="R204" s="345"/>
      <c r="S204" s="345"/>
      <c r="T204" s="346"/>
      <c r="U204" s="110"/>
      <c r="V204" s="110"/>
    </row>
    <row r="205" spans="1:22" s="109" customFormat="1" ht="17.45" customHeight="1">
      <c r="B205" s="309" t="s">
        <v>58</v>
      </c>
      <c r="C205" s="310"/>
      <c r="D205" s="310"/>
      <c r="E205" s="310"/>
      <c r="F205" s="310"/>
      <c r="G205" s="310"/>
      <c r="H205" s="310"/>
      <c r="I205" s="310"/>
      <c r="J205" s="310"/>
      <c r="K205" s="310"/>
      <c r="L205" s="310"/>
      <c r="M205" s="310"/>
      <c r="N205" s="310"/>
      <c r="O205" s="310"/>
      <c r="P205" s="310"/>
      <c r="Q205" s="310"/>
      <c r="R205" s="310"/>
      <c r="S205" s="310"/>
      <c r="T205" s="311"/>
      <c r="U205" s="110"/>
      <c r="V205" s="110"/>
    </row>
    <row r="206" spans="1:22" s="109" customFormat="1" ht="150.6" customHeight="1">
      <c r="B206" s="344"/>
      <c r="C206" s="345"/>
      <c r="D206" s="345"/>
      <c r="E206" s="345"/>
      <c r="F206" s="345"/>
      <c r="G206" s="345"/>
      <c r="H206" s="345"/>
      <c r="I206" s="345"/>
      <c r="J206" s="345"/>
      <c r="K206" s="345"/>
      <c r="L206" s="345"/>
      <c r="M206" s="345"/>
      <c r="N206" s="345"/>
      <c r="O206" s="345"/>
      <c r="P206" s="345"/>
      <c r="Q206" s="345"/>
      <c r="R206" s="345"/>
      <c r="S206" s="345"/>
      <c r="T206" s="346"/>
      <c r="U206" s="110"/>
      <c r="V206" s="110"/>
    </row>
    <row r="207" spans="1:22" s="109" customFormat="1" ht="17.45" customHeight="1">
      <c r="B207" s="309" t="s">
        <v>57</v>
      </c>
      <c r="C207" s="310"/>
      <c r="D207" s="310"/>
      <c r="E207" s="310"/>
      <c r="F207" s="310"/>
      <c r="G207" s="310"/>
      <c r="H207" s="310"/>
      <c r="I207" s="310"/>
      <c r="J207" s="310"/>
      <c r="K207" s="310"/>
      <c r="L207" s="310"/>
      <c r="M207" s="310"/>
      <c r="N207" s="310"/>
      <c r="O207" s="310"/>
      <c r="P207" s="310"/>
      <c r="Q207" s="310"/>
      <c r="R207" s="310"/>
      <c r="S207" s="310"/>
      <c r="T207" s="311"/>
      <c r="U207" s="110"/>
      <c r="V207" s="110"/>
    </row>
    <row r="208" spans="1:22" s="109" customFormat="1" ht="130.35" customHeight="1">
      <c r="B208" s="344"/>
      <c r="C208" s="345"/>
      <c r="D208" s="345"/>
      <c r="E208" s="345"/>
      <c r="F208" s="345"/>
      <c r="G208" s="345"/>
      <c r="H208" s="345"/>
      <c r="I208" s="345"/>
      <c r="J208" s="345"/>
      <c r="K208" s="345"/>
      <c r="L208" s="345"/>
      <c r="M208" s="345"/>
      <c r="N208" s="345"/>
      <c r="O208" s="345"/>
      <c r="P208" s="345"/>
      <c r="Q208" s="345"/>
      <c r="R208" s="345"/>
      <c r="S208" s="345"/>
      <c r="T208" s="346"/>
      <c r="U208" s="110"/>
      <c r="V208" s="110"/>
    </row>
    <row r="209" spans="2:22" s="109" customFormat="1" ht="130.35" customHeight="1" thickBot="1">
      <c r="B209" s="372"/>
      <c r="C209" s="373"/>
      <c r="D209" s="373"/>
      <c r="E209" s="373"/>
      <c r="F209" s="373"/>
      <c r="G209" s="373"/>
      <c r="H209" s="373"/>
      <c r="I209" s="373"/>
      <c r="J209" s="373"/>
      <c r="K209" s="373"/>
      <c r="L209" s="373"/>
      <c r="M209" s="373"/>
      <c r="N209" s="373"/>
      <c r="O209" s="373"/>
      <c r="P209" s="373"/>
      <c r="Q209" s="373"/>
      <c r="R209" s="373"/>
      <c r="S209" s="373"/>
      <c r="T209" s="374"/>
      <c r="U209" s="110"/>
      <c r="V209" s="110"/>
    </row>
    <row r="210" spans="2:22" s="109" customFormat="1" ht="19.7" customHeight="1">
      <c r="B210" s="110"/>
      <c r="C210" s="110"/>
      <c r="D210" s="110"/>
      <c r="E210" s="110"/>
      <c r="F210" s="110"/>
      <c r="G210" s="110"/>
      <c r="H210" s="110"/>
      <c r="I210" s="110"/>
      <c r="J210" s="110"/>
      <c r="K210" s="110"/>
      <c r="L210" s="110"/>
      <c r="M210" s="110"/>
      <c r="N210" s="110"/>
      <c r="O210" s="110"/>
      <c r="P210" s="110"/>
      <c r="Q210" s="110"/>
      <c r="R210" s="110"/>
      <c r="S210" s="110"/>
      <c r="T210" s="110"/>
      <c r="U210" s="110"/>
      <c r="V210" s="110"/>
    </row>
    <row r="212" spans="2:22" ht="29.45" customHeight="1"/>
  </sheetData>
  <mergeCells count="166">
    <mergeCell ref="E50:T60"/>
    <mergeCell ref="R165:T165"/>
    <mergeCell ref="C174:T174"/>
    <mergeCell ref="E175:T178"/>
    <mergeCell ref="C179:T179"/>
    <mergeCell ref="E180:T183"/>
    <mergeCell ref="B209:T209"/>
    <mergeCell ref="B137:T137"/>
    <mergeCell ref="C138:T138"/>
    <mergeCell ref="B206:T206"/>
    <mergeCell ref="B156:T156"/>
    <mergeCell ref="C188:T188"/>
    <mergeCell ref="B194:E194"/>
    <mergeCell ref="B161:T161"/>
    <mergeCell ref="C162:T163"/>
    <mergeCell ref="C164:D165"/>
    <mergeCell ref="F164:H165"/>
    <mergeCell ref="I164:T164"/>
    <mergeCell ref="I165:K165"/>
    <mergeCell ref="L165:N165"/>
    <mergeCell ref="O165:Q165"/>
    <mergeCell ref="B208:T208"/>
    <mergeCell ref="B205:T205"/>
    <mergeCell ref="A196:T196"/>
    <mergeCell ref="B204:T204"/>
    <mergeCell ref="C186:T187"/>
    <mergeCell ref="C168:T168"/>
    <mergeCell ref="E164:E165"/>
    <mergeCell ref="C166:D166"/>
    <mergeCell ref="B201:K201"/>
    <mergeCell ref="B202:K202"/>
    <mergeCell ref="L201:T201"/>
    <mergeCell ref="L202:T202"/>
    <mergeCell ref="B203:T203"/>
    <mergeCell ref="M198:T198"/>
    <mergeCell ref="K198:L198"/>
    <mergeCell ref="R194:T194"/>
    <mergeCell ref="E169:T173"/>
    <mergeCell ref="L166:N166"/>
    <mergeCell ref="O166:Q166"/>
    <mergeCell ref="R166:T166"/>
    <mergeCell ref="F166:H166"/>
    <mergeCell ref="I166:K166"/>
    <mergeCell ref="B167:T167"/>
    <mergeCell ref="E139:T139"/>
    <mergeCell ref="E140:T143"/>
    <mergeCell ref="E145:T148"/>
    <mergeCell ref="E144:T144"/>
    <mergeCell ref="B157:T160"/>
    <mergeCell ref="C149:T149"/>
    <mergeCell ref="B115:T115"/>
    <mergeCell ref="E116:T116"/>
    <mergeCell ref="E117:T117"/>
    <mergeCell ref="E118:T121"/>
    <mergeCell ref="E122:T122"/>
    <mergeCell ref="E123:T126"/>
    <mergeCell ref="E127:T127"/>
    <mergeCell ref="E128:T131"/>
    <mergeCell ref="E132:T132"/>
    <mergeCell ref="E133:T136"/>
    <mergeCell ref="M31:N31"/>
    <mergeCell ref="B37:T37"/>
    <mergeCell ref="B42:T42"/>
    <mergeCell ref="B49:T49"/>
    <mergeCell ref="B73:T73"/>
    <mergeCell ref="E74:T79"/>
    <mergeCell ref="E80:T84"/>
    <mergeCell ref="B207:T207"/>
    <mergeCell ref="B85:T85"/>
    <mergeCell ref="C86:T86"/>
    <mergeCell ref="E87:T89"/>
    <mergeCell ref="E90:T92"/>
    <mergeCell ref="C93:T93"/>
    <mergeCell ref="E94:T96"/>
    <mergeCell ref="E97:T99"/>
    <mergeCell ref="B100:T100"/>
    <mergeCell ref="C101:T101"/>
    <mergeCell ref="E102:T104"/>
    <mergeCell ref="E105:T107"/>
    <mergeCell ref="C108:T108"/>
    <mergeCell ref="E109:T111"/>
    <mergeCell ref="E112:T114"/>
    <mergeCell ref="E150:T152"/>
    <mergeCell ref="E153:T155"/>
    <mergeCell ref="O31:P31"/>
    <mergeCell ref="B38:T38"/>
    <mergeCell ref="B34:T34"/>
    <mergeCell ref="B35:T36"/>
    <mergeCell ref="E39:T41"/>
    <mergeCell ref="B61:T61"/>
    <mergeCell ref="E62:T67"/>
    <mergeCell ref="E68:T72"/>
    <mergeCell ref="Q31:R31"/>
    <mergeCell ref="S31:T31"/>
    <mergeCell ref="B32:E32"/>
    <mergeCell ref="F32:H32"/>
    <mergeCell ref="I32:J32"/>
    <mergeCell ref="E43:T45"/>
    <mergeCell ref="E46:T48"/>
    <mergeCell ref="K32:L32"/>
    <mergeCell ref="M32:N32"/>
    <mergeCell ref="O32:P32"/>
    <mergeCell ref="Q32:R32"/>
    <mergeCell ref="S32:T32"/>
    <mergeCell ref="B31:E31"/>
    <mergeCell ref="F31:H31"/>
    <mergeCell ref="I31:J31"/>
    <mergeCell ref="K31:L31"/>
    <mergeCell ref="B1:E1"/>
    <mergeCell ref="R1:T1"/>
    <mergeCell ref="A3:T3"/>
    <mergeCell ref="B7:G7"/>
    <mergeCell ref="H7:N7"/>
    <mergeCell ref="O7:T7"/>
    <mergeCell ref="B8:G8"/>
    <mergeCell ref="H8:N8"/>
    <mergeCell ref="O8:T8"/>
    <mergeCell ref="O6:T6"/>
    <mergeCell ref="H6:N6"/>
    <mergeCell ref="O5:T5"/>
    <mergeCell ref="H5:N5"/>
    <mergeCell ref="F6:G6"/>
    <mergeCell ref="B6:E6"/>
    <mergeCell ref="F5:G5"/>
    <mergeCell ref="B5:E5"/>
    <mergeCell ref="R14:T14"/>
    <mergeCell ref="B15:E15"/>
    <mergeCell ref="F15:T15"/>
    <mergeCell ref="B9:G9"/>
    <mergeCell ref="H9:T9"/>
    <mergeCell ref="H10:T11"/>
    <mergeCell ref="B10:G11"/>
    <mergeCell ref="B16:E16"/>
    <mergeCell ref="B21:E21"/>
    <mergeCell ref="F21:L21"/>
    <mergeCell ref="M21:O21"/>
    <mergeCell ref="P21:T21"/>
    <mergeCell ref="F16:T16"/>
    <mergeCell ref="B17:E17"/>
    <mergeCell ref="F17:T17"/>
    <mergeCell ref="B19:E19"/>
    <mergeCell ref="F19:T19"/>
    <mergeCell ref="B18:E18"/>
    <mergeCell ref="F18:T18"/>
    <mergeCell ref="B20:E20"/>
    <mergeCell ref="F20:L20"/>
    <mergeCell ref="M20:O20"/>
    <mergeCell ref="P20:T20"/>
    <mergeCell ref="B23:E23"/>
    <mergeCell ref="F23:T23"/>
    <mergeCell ref="B24:E24"/>
    <mergeCell ref="F24:T24"/>
    <mergeCell ref="E26:T27"/>
    <mergeCell ref="R29:T29"/>
    <mergeCell ref="B30:E30"/>
    <mergeCell ref="B22:E22"/>
    <mergeCell ref="F22:L22"/>
    <mergeCell ref="M22:O22"/>
    <mergeCell ref="P22:T22"/>
    <mergeCell ref="F30:H30"/>
    <mergeCell ref="I30:J30"/>
    <mergeCell ref="K30:L30"/>
    <mergeCell ref="M30:N30"/>
    <mergeCell ref="O30:P30"/>
    <mergeCell ref="Q30:R30"/>
    <mergeCell ref="S30:T30"/>
  </mergeCells>
  <phoneticPr fontId="3"/>
  <dataValidations count="6">
    <dataValidation type="list" allowBlank="1" showInputMessage="1" showErrorMessage="1" sqref="WVL983197:WVM983197 WLP983197:WLQ983197 WBT983197:WBU983197 VRX983197:VRY983197 VIB983197:VIC983197 UYF983197:UYG983197 UOJ983197:UOK983197 UEN983197:UEO983197 TUR983197:TUS983197 TKV983197:TKW983197 TAZ983197:TBA983197 SRD983197:SRE983197 SHH983197:SHI983197 RXL983197:RXM983197 RNP983197:RNQ983197 RDT983197:RDU983197 QTX983197:QTY983197 QKB983197:QKC983197 QAF983197:QAG983197 PQJ983197:PQK983197 PGN983197:PGO983197 OWR983197:OWS983197 OMV983197:OMW983197 OCZ983197:ODA983197 NTD983197:NTE983197 NJH983197:NJI983197 MZL983197:MZM983197 MPP983197:MPQ983197 MFT983197:MFU983197 LVX983197:LVY983197 LMB983197:LMC983197 LCF983197:LCG983197 KSJ983197:KSK983197 KIN983197:KIO983197 JYR983197:JYS983197 JOV983197:JOW983197 JEZ983197:JFA983197 IVD983197:IVE983197 ILH983197:ILI983197 IBL983197:IBM983197 HRP983197:HRQ983197 HHT983197:HHU983197 GXX983197:GXY983197 GOB983197:GOC983197 GEF983197:GEG983197 FUJ983197:FUK983197 FKN983197:FKO983197 FAR983197:FAS983197 EQV983197:EQW983197 EGZ983197:EHA983197 DXD983197:DXE983197 DNH983197:DNI983197 DDL983197:DDM983197 CTP983197:CTQ983197 CJT983197:CJU983197 BZX983197:BZY983197 BQB983197:BQC983197 BGF983197:BGG983197 AWJ983197:AWK983197 AMN983197:AMO983197 ACR983197:ACS983197 SV983197:SW983197 IZ983197:JA983197 C983197:E983197 WVL917661:WVM917661 WLP917661:WLQ917661 WBT917661:WBU917661 VRX917661:VRY917661 VIB917661:VIC917661 UYF917661:UYG917661 UOJ917661:UOK917661 UEN917661:UEO917661 TUR917661:TUS917661 TKV917661:TKW917661 TAZ917661:TBA917661 SRD917661:SRE917661 SHH917661:SHI917661 RXL917661:RXM917661 RNP917661:RNQ917661 RDT917661:RDU917661 QTX917661:QTY917661 QKB917661:QKC917661 QAF917661:QAG917661 PQJ917661:PQK917661 PGN917661:PGO917661 OWR917661:OWS917661 OMV917661:OMW917661 OCZ917661:ODA917661 NTD917661:NTE917661 NJH917661:NJI917661 MZL917661:MZM917661 MPP917661:MPQ917661 MFT917661:MFU917661 LVX917661:LVY917661 LMB917661:LMC917661 LCF917661:LCG917661 KSJ917661:KSK917661 KIN917661:KIO917661 JYR917661:JYS917661 JOV917661:JOW917661 JEZ917661:JFA917661 IVD917661:IVE917661 ILH917661:ILI917661 IBL917661:IBM917661 HRP917661:HRQ917661 HHT917661:HHU917661 GXX917661:GXY917661 GOB917661:GOC917661 GEF917661:GEG917661 FUJ917661:FUK917661 FKN917661:FKO917661 FAR917661:FAS917661 EQV917661:EQW917661 EGZ917661:EHA917661 DXD917661:DXE917661 DNH917661:DNI917661 DDL917661:DDM917661 CTP917661:CTQ917661 CJT917661:CJU917661 BZX917661:BZY917661 BQB917661:BQC917661 BGF917661:BGG917661 AWJ917661:AWK917661 AMN917661:AMO917661 ACR917661:ACS917661 SV917661:SW917661 IZ917661:JA917661 C917661:E917661 WVL852125:WVM852125 WLP852125:WLQ852125 WBT852125:WBU852125 VRX852125:VRY852125 VIB852125:VIC852125 UYF852125:UYG852125 UOJ852125:UOK852125 UEN852125:UEO852125 TUR852125:TUS852125 TKV852125:TKW852125 TAZ852125:TBA852125 SRD852125:SRE852125 SHH852125:SHI852125 RXL852125:RXM852125 RNP852125:RNQ852125 RDT852125:RDU852125 QTX852125:QTY852125 QKB852125:QKC852125 QAF852125:QAG852125 PQJ852125:PQK852125 PGN852125:PGO852125 OWR852125:OWS852125 OMV852125:OMW852125 OCZ852125:ODA852125 NTD852125:NTE852125 NJH852125:NJI852125 MZL852125:MZM852125 MPP852125:MPQ852125 MFT852125:MFU852125 LVX852125:LVY852125 LMB852125:LMC852125 LCF852125:LCG852125 KSJ852125:KSK852125 KIN852125:KIO852125 JYR852125:JYS852125 JOV852125:JOW852125 JEZ852125:JFA852125 IVD852125:IVE852125 ILH852125:ILI852125 IBL852125:IBM852125 HRP852125:HRQ852125 HHT852125:HHU852125 GXX852125:GXY852125 GOB852125:GOC852125 GEF852125:GEG852125 FUJ852125:FUK852125 FKN852125:FKO852125 FAR852125:FAS852125 EQV852125:EQW852125 EGZ852125:EHA852125 DXD852125:DXE852125 DNH852125:DNI852125 DDL852125:DDM852125 CTP852125:CTQ852125 CJT852125:CJU852125 BZX852125:BZY852125 BQB852125:BQC852125 BGF852125:BGG852125 AWJ852125:AWK852125 AMN852125:AMO852125 ACR852125:ACS852125 SV852125:SW852125 IZ852125:JA852125 C852125:E852125 WVL786589:WVM786589 WLP786589:WLQ786589 WBT786589:WBU786589 VRX786589:VRY786589 VIB786589:VIC786589 UYF786589:UYG786589 UOJ786589:UOK786589 UEN786589:UEO786589 TUR786589:TUS786589 TKV786589:TKW786589 TAZ786589:TBA786589 SRD786589:SRE786589 SHH786589:SHI786589 RXL786589:RXM786589 RNP786589:RNQ786589 RDT786589:RDU786589 QTX786589:QTY786589 QKB786589:QKC786589 QAF786589:QAG786589 PQJ786589:PQK786589 PGN786589:PGO786589 OWR786589:OWS786589 OMV786589:OMW786589 OCZ786589:ODA786589 NTD786589:NTE786589 NJH786589:NJI786589 MZL786589:MZM786589 MPP786589:MPQ786589 MFT786589:MFU786589 LVX786589:LVY786589 LMB786589:LMC786589 LCF786589:LCG786589 KSJ786589:KSK786589 KIN786589:KIO786589 JYR786589:JYS786589 JOV786589:JOW786589 JEZ786589:JFA786589 IVD786589:IVE786589 ILH786589:ILI786589 IBL786589:IBM786589 HRP786589:HRQ786589 HHT786589:HHU786589 GXX786589:GXY786589 GOB786589:GOC786589 GEF786589:GEG786589 FUJ786589:FUK786589 FKN786589:FKO786589 FAR786589:FAS786589 EQV786589:EQW786589 EGZ786589:EHA786589 DXD786589:DXE786589 DNH786589:DNI786589 DDL786589:DDM786589 CTP786589:CTQ786589 CJT786589:CJU786589 BZX786589:BZY786589 BQB786589:BQC786589 BGF786589:BGG786589 AWJ786589:AWK786589 AMN786589:AMO786589 ACR786589:ACS786589 SV786589:SW786589 IZ786589:JA786589 C786589:E786589 WVL721053:WVM721053 WLP721053:WLQ721053 WBT721053:WBU721053 VRX721053:VRY721053 VIB721053:VIC721053 UYF721053:UYG721053 UOJ721053:UOK721053 UEN721053:UEO721053 TUR721053:TUS721053 TKV721053:TKW721053 TAZ721053:TBA721053 SRD721053:SRE721053 SHH721053:SHI721053 RXL721053:RXM721053 RNP721053:RNQ721053 RDT721053:RDU721053 QTX721053:QTY721053 QKB721053:QKC721053 QAF721053:QAG721053 PQJ721053:PQK721053 PGN721053:PGO721053 OWR721053:OWS721053 OMV721053:OMW721053 OCZ721053:ODA721053 NTD721053:NTE721053 NJH721053:NJI721053 MZL721053:MZM721053 MPP721053:MPQ721053 MFT721053:MFU721053 LVX721053:LVY721053 LMB721053:LMC721053 LCF721053:LCG721053 KSJ721053:KSK721053 KIN721053:KIO721053 JYR721053:JYS721053 JOV721053:JOW721053 JEZ721053:JFA721053 IVD721053:IVE721053 ILH721053:ILI721053 IBL721053:IBM721053 HRP721053:HRQ721053 HHT721053:HHU721053 GXX721053:GXY721053 GOB721053:GOC721053 GEF721053:GEG721053 FUJ721053:FUK721053 FKN721053:FKO721053 FAR721053:FAS721053 EQV721053:EQW721053 EGZ721053:EHA721053 DXD721053:DXE721053 DNH721053:DNI721053 DDL721053:DDM721053 CTP721053:CTQ721053 CJT721053:CJU721053 BZX721053:BZY721053 BQB721053:BQC721053 BGF721053:BGG721053 AWJ721053:AWK721053 AMN721053:AMO721053 ACR721053:ACS721053 SV721053:SW721053 IZ721053:JA721053 C721053:E721053 WVL655517:WVM655517 WLP655517:WLQ655517 WBT655517:WBU655517 VRX655517:VRY655517 VIB655517:VIC655517 UYF655517:UYG655517 UOJ655517:UOK655517 UEN655517:UEO655517 TUR655517:TUS655517 TKV655517:TKW655517 TAZ655517:TBA655517 SRD655517:SRE655517 SHH655517:SHI655517 RXL655517:RXM655517 RNP655517:RNQ655517 RDT655517:RDU655517 QTX655517:QTY655517 QKB655517:QKC655517 QAF655517:QAG655517 PQJ655517:PQK655517 PGN655517:PGO655517 OWR655517:OWS655517 OMV655517:OMW655517 OCZ655517:ODA655517 NTD655517:NTE655517 NJH655517:NJI655517 MZL655517:MZM655517 MPP655517:MPQ655517 MFT655517:MFU655517 LVX655517:LVY655517 LMB655517:LMC655517 LCF655517:LCG655517 KSJ655517:KSK655517 KIN655517:KIO655517 JYR655517:JYS655517 JOV655517:JOW655517 JEZ655517:JFA655517 IVD655517:IVE655517 ILH655517:ILI655517 IBL655517:IBM655517 HRP655517:HRQ655517 HHT655517:HHU655517 GXX655517:GXY655517 GOB655517:GOC655517 GEF655517:GEG655517 FUJ655517:FUK655517 FKN655517:FKO655517 FAR655517:FAS655517 EQV655517:EQW655517 EGZ655517:EHA655517 DXD655517:DXE655517 DNH655517:DNI655517 DDL655517:DDM655517 CTP655517:CTQ655517 CJT655517:CJU655517 BZX655517:BZY655517 BQB655517:BQC655517 BGF655517:BGG655517 AWJ655517:AWK655517 AMN655517:AMO655517 ACR655517:ACS655517 SV655517:SW655517 IZ655517:JA655517 C655517:E655517 WVL589981:WVM589981 WLP589981:WLQ589981 WBT589981:WBU589981 VRX589981:VRY589981 VIB589981:VIC589981 UYF589981:UYG589981 UOJ589981:UOK589981 UEN589981:UEO589981 TUR589981:TUS589981 TKV589981:TKW589981 TAZ589981:TBA589981 SRD589981:SRE589981 SHH589981:SHI589981 RXL589981:RXM589981 RNP589981:RNQ589981 RDT589981:RDU589981 QTX589981:QTY589981 QKB589981:QKC589981 QAF589981:QAG589981 PQJ589981:PQK589981 PGN589981:PGO589981 OWR589981:OWS589981 OMV589981:OMW589981 OCZ589981:ODA589981 NTD589981:NTE589981 NJH589981:NJI589981 MZL589981:MZM589981 MPP589981:MPQ589981 MFT589981:MFU589981 LVX589981:LVY589981 LMB589981:LMC589981 LCF589981:LCG589981 KSJ589981:KSK589981 KIN589981:KIO589981 JYR589981:JYS589981 JOV589981:JOW589981 JEZ589981:JFA589981 IVD589981:IVE589981 ILH589981:ILI589981 IBL589981:IBM589981 HRP589981:HRQ589981 HHT589981:HHU589981 GXX589981:GXY589981 GOB589981:GOC589981 GEF589981:GEG589981 FUJ589981:FUK589981 FKN589981:FKO589981 FAR589981:FAS589981 EQV589981:EQW589981 EGZ589981:EHA589981 DXD589981:DXE589981 DNH589981:DNI589981 DDL589981:DDM589981 CTP589981:CTQ589981 CJT589981:CJU589981 BZX589981:BZY589981 BQB589981:BQC589981 BGF589981:BGG589981 AWJ589981:AWK589981 AMN589981:AMO589981 ACR589981:ACS589981 SV589981:SW589981 IZ589981:JA589981 C589981:E589981 WVL524445:WVM524445 WLP524445:WLQ524445 WBT524445:WBU524445 VRX524445:VRY524445 VIB524445:VIC524445 UYF524445:UYG524445 UOJ524445:UOK524445 UEN524445:UEO524445 TUR524445:TUS524445 TKV524445:TKW524445 TAZ524445:TBA524445 SRD524445:SRE524445 SHH524445:SHI524445 RXL524445:RXM524445 RNP524445:RNQ524445 RDT524445:RDU524445 QTX524445:QTY524445 QKB524445:QKC524445 QAF524445:QAG524445 PQJ524445:PQK524445 PGN524445:PGO524445 OWR524445:OWS524445 OMV524445:OMW524445 OCZ524445:ODA524445 NTD524445:NTE524445 NJH524445:NJI524445 MZL524445:MZM524445 MPP524445:MPQ524445 MFT524445:MFU524445 LVX524445:LVY524445 LMB524445:LMC524445 LCF524445:LCG524445 KSJ524445:KSK524445 KIN524445:KIO524445 JYR524445:JYS524445 JOV524445:JOW524445 JEZ524445:JFA524445 IVD524445:IVE524445 ILH524445:ILI524445 IBL524445:IBM524445 HRP524445:HRQ524445 HHT524445:HHU524445 GXX524445:GXY524445 GOB524445:GOC524445 GEF524445:GEG524445 FUJ524445:FUK524445 FKN524445:FKO524445 FAR524445:FAS524445 EQV524445:EQW524445 EGZ524445:EHA524445 DXD524445:DXE524445 DNH524445:DNI524445 DDL524445:DDM524445 CTP524445:CTQ524445 CJT524445:CJU524445 BZX524445:BZY524445 BQB524445:BQC524445 BGF524445:BGG524445 AWJ524445:AWK524445 AMN524445:AMO524445 ACR524445:ACS524445 SV524445:SW524445 IZ524445:JA524445 C524445:E524445 WVL458909:WVM458909 WLP458909:WLQ458909 WBT458909:WBU458909 VRX458909:VRY458909 VIB458909:VIC458909 UYF458909:UYG458909 UOJ458909:UOK458909 UEN458909:UEO458909 TUR458909:TUS458909 TKV458909:TKW458909 TAZ458909:TBA458909 SRD458909:SRE458909 SHH458909:SHI458909 RXL458909:RXM458909 RNP458909:RNQ458909 RDT458909:RDU458909 QTX458909:QTY458909 QKB458909:QKC458909 QAF458909:QAG458909 PQJ458909:PQK458909 PGN458909:PGO458909 OWR458909:OWS458909 OMV458909:OMW458909 OCZ458909:ODA458909 NTD458909:NTE458909 NJH458909:NJI458909 MZL458909:MZM458909 MPP458909:MPQ458909 MFT458909:MFU458909 LVX458909:LVY458909 LMB458909:LMC458909 LCF458909:LCG458909 KSJ458909:KSK458909 KIN458909:KIO458909 JYR458909:JYS458909 JOV458909:JOW458909 JEZ458909:JFA458909 IVD458909:IVE458909 ILH458909:ILI458909 IBL458909:IBM458909 HRP458909:HRQ458909 HHT458909:HHU458909 GXX458909:GXY458909 GOB458909:GOC458909 GEF458909:GEG458909 FUJ458909:FUK458909 FKN458909:FKO458909 FAR458909:FAS458909 EQV458909:EQW458909 EGZ458909:EHA458909 DXD458909:DXE458909 DNH458909:DNI458909 DDL458909:DDM458909 CTP458909:CTQ458909 CJT458909:CJU458909 BZX458909:BZY458909 BQB458909:BQC458909 BGF458909:BGG458909 AWJ458909:AWK458909 AMN458909:AMO458909 ACR458909:ACS458909 SV458909:SW458909 IZ458909:JA458909 C458909:E458909 WVL393373:WVM393373 WLP393373:WLQ393373 WBT393373:WBU393373 VRX393373:VRY393373 VIB393373:VIC393373 UYF393373:UYG393373 UOJ393373:UOK393373 UEN393373:UEO393373 TUR393373:TUS393373 TKV393373:TKW393373 TAZ393373:TBA393373 SRD393373:SRE393373 SHH393373:SHI393373 RXL393373:RXM393373 RNP393373:RNQ393373 RDT393373:RDU393373 QTX393373:QTY393373 QKB393373:QKC393373 QAF393373:QAG393373 PQJ393373:PQK393373 PGN393373:PGO393373 OWR393373:OWS393373 OMV393373:OMW393373 OCZ393373:ODA393373 NTD393373:NTE393373 NJH393373:NJI393373 MZL393373:MZM393373 MPP393373:MPQ393373 MFT393373:MFU393373 LVX393373:LVY393373 LMB393373:LMC393373 LCF393373:LCG393373 KSJ393373:KSK393373 KIN393373:KIO393373 JYR393373:JYS393373 JOV393373:JOW393373 JEZ393373:JFA393373 IVD393373:IVE393373 ILH393373:ILI393373 IBL393373:IBM393373 HRP393373:HRQ393373 HHT393373:HHU393373 GXX393373:GXY393373 GOB393373:GOC393373 GEF393373:GEG393373 FUJ393373:FUK393373 FKN393373:FKO393373 FAR393373:FAS393373 EQV393373:EQW393373 EGZ393373:EHA393373 DXD393373:DXE393373 DNH393373:DNI393373 DDL393373:DDM393373 CTP393373:CTQ393373 CJT393373:CJU393373 BZX393373:BZY393373 BQB393373:BQC393373 BGF393373:BGG393373 AWJ393373:AWK393373 AMN393373:AMO393373 ACR393373:ACS393373 SV393373:SW393373 IZ393373:JA393373 C393373:E393373 WVL327837:WVM327837 WLP327837:WLQ327837 WBT327837:WBU327837 VRX327837:VRY327837 VIB327837:VIC327837 UYF327837:UYG327837 UOJ327837:UOK327837 UEN327837:UEO327837 TUR327837:TUS327837 TKV327837:TKW327837 TAZ327837:TBA327837 SRD327837:SRE327837 SHH327837:SHI327837 RXL327837:RXM327837 RNP327837:RNQ327837 RDT327837:RDU327837 QTX327837:QTY327837 QKB327837:QKC327837 QAF327837:QAG327837 PQJ327837:PQK327837 PGN327837:PGO327837 OWR327837:OWS327837 OMV327837:OMW327837 OCZ327837:ODA327837 NTD327837:NTE327837 NJH327837:NJI327837 MZL327837:MZM327837 MPP327837:MPQ327837 MFT327837:MFU327837 LVX327837:LVY327837 LMB327837:LMC327837 LCF327837:LCG327837 KSJ327837:KSK327837 KIN327837:KIO327837 JYR327837:JYS327837 JOV327837:JOW327837 JEZ327837:JFA327837 IVD327837:IVE327837 ILH327837:ILI327837 IBL327837:IBM327837 HRP327837:HRQ327837 HHT327837:HHU327837 GXX327837:GXY327837 GOB327837:GOC327837 GEF327837:GEG327837 FUJ327837:FUK327837 FKN327837:FKO327837 FAR327837:FAS327837 EQV327837:EQW327837 EGZ327837:EHA327837 DXD327837:DXE327837 DNH327837:DNI327837 DDL327837:DDM327837 CTP327837:CTQ327837 CJT327837:CJU327837 BZX327837:BZY327837 BQB327837:BQC327837 BGF327837:BGG327837 AWJ327837:AWK327837 AMN327837:AMO327837 ACR327837:ACS327837 SV327837:SW327837 IZ327837:JA327837 C327837:E327837 WVL262301:WVM262301 WLP262301:WLQ262301 WBT262301:WBU262301 VRX262301:VRY262301 VIB262301:VIC262301 UYF262301:UYG262301 UOJ262301:UOK262301 UEN262301:UEO262301 TUR262301:TUS262301 TKV262301:TKW262301 TAZ262301:TBA262301 SRD262301:SRE262301 SHH262301:SHI262301 RXL262301:RXM262301 RNP262301:RNQ262301 RDT262301:RDU262301 QTX262301:QTY262301 QKB262301:QKC262301 QAF262301:QAG262301 PQJ262301:PQK262301 PGN262301:PGO262301 OWR262301:OWS262301 OMV262301:OMW262301 OCZ262301:ODA262301 NTD262301:NTE262301 NJH262301:NJI262301 MZL262301:MZM262301 MPP262301:MPQ262301 MFT262301:MFU262301 LVX262301:LVY262301 LMB262301:LMC262301 LCF262301:LCG262301 KSJ262301:KSK262301 KIN262301:KIO262301 JYR262301:JYS262301 JOV262301:JOW262301 JEZ262301:JFA262301 IVD262301:IVE262301 ILH262301:ILI262301 IBL262301:IBM262301 HRP262301:HRQ262301 HHT262301:HHU262301 GXX262301:GXY262301 GOB262301:GOC262301 GEF262301:GEG262301 FUJ262301:FUK262301 FKN262301:FKO262301 FAR262301:FAS262301 EQV262301:EQW262301 EGZ262301:EHA262301 DXD262301:DXE262301 DNH262301:DNI262301 DDL262301:DDM262301 CTP262301:CTQ262301 CJT262301:CJU262301 BZX262301:BZY262301 BQB262301:BQC262301 BGF262301:BGG262301 AWJ262301:AWK262301 AMN262301:AMO262301 ACR262301:ACS262301 SV262301:SW262301 IZ262301:JA262301 C262301:E262301 WVL196765:WVM196765 WLP196765:WLQ196765 WBT196765:WBU196765 VRX196765:VRY196765 VIB196765:VIC196765 UYF196765:UYG196765 UOJ196765:UOK196765 UEN196765:UEO196765 TUR196765:TUS196765 TKV196765:TKW196765 TAZ196765:TBA196765 SRD196765:SRE196765 SHH196765:SHI196765 RXL196765:RXM196765 RNP196765:RNQ196765 RDT196765:RDU196765 QTX196765:QTY196765 QKB196765:QKC196765 QAF196765:QAG196765 PQJ196765:PQK196765 PGN196765:PGO196765 OWR196765:OWS196765 OMV196765:OMW196765 OCZ196765:ODA196765 NTD196765:NTE196765 NJH196765:NJI196765 MZL196765:MZM196765 MPP196765:MPQ196765 MFT196765:MFU196765 LVX196765:LVY196765 LMB196765:LMC196765 LCF196765:LCG196765 KSJ196765:KSK196765 KIN196765:KIO196765 JYR196765:JYS196765 JOV196765:JOW196765 JEZ196765:JFA196765 IVD196765:IVE196765 ILH196765:ILI196765 IBL196765:IBM196765 HRP196765:HRQ196765 HHT196765:HHU196765 GXX196765:GXY196765 GOB196765:GOC196765 GEF196765:GEG196765 FUJ196765:FUK196765 FKN196765:FKO196765 FAR196765:FAS196765 EQV196765:EQW196765 EGZ196765:EHA196765 DXD196765:DXE196765 DNH196765:DNI196765 DDL196765:DDM196765 CTP196765:CTQ196765 CJT196765:CJU196765 BZX196765:BZY196765 BQB196765:BQC196765 BGF196765:BGG196765 AWJ196765:AWK196765 AMN196765:AMO196765 ACR196765:ACS196765 SV196765:SW196765 IZ196765:JA196765 C196765:E196765 WVL131229:WVM131229 WLP131229:WLQ131229 WBT131229:WBU131229 VRX131229:VRY131229 VIB131229:VIC131229 UYF131229:UYG131229 UOJ131229:UOK131229 UEN131229:UEO131229 TUR131229:TUS131229 TKV131229:TKW131229 TAZ131229:TBA131229 SRD131229:SRE131229 SHH131229:SHI131229 RXL131229:RXM131229 RNP131229:RNQ131229 RDT131229:RDU131229 QTX131229:QTY131229 QKB131229:QKC131229 QAF131229:QAG131229 PQJ131229:PQK131229 PGN131229:PGO131229 OWR131229:OWS131229 OMV131229:OMW131229 OCZ131229:ODA131229 NTD131229:NTE131229 NJH131229:NJI131229 MZL131229:MZM131229 MPP131229:MPQ131229 MFT131229:MFU131229 LVX131229:LVY131229 LMB131229:LMC131229 LCF131229:LCG131229 KSJ131229:KSK131229 KIN131229:KIO131229 JYR131229:JYS131229 JOV131229:JOW131229 JEZ131229:JFA131229 IVD131229:IVE131229 ILH131229:ILI131229 IBL131229:IBM131229 HRP131229:HRQ131229 HHT131229:HHU131229 GXX131229:GXY131229 GOB131229:GOC131229 GEF131229:GEG131229 FUJ131229:FUK131229 FKN131229:FKO131229 FAR131229:FAS131229 EQV131229:EQW131229 EGZ131229:EHA131229 DXD131229:DXE131229 DNH131229:DNI131229 DDL131229:DDM131229 CTP131229:CTQ131229 CJT131229:CJU131229 BZX131229:BZY131229 BQB131229:BQC131229 BGF131229:BGG131229 AWJ131229:AWK131229 AMN131229:AMO131229 ACR131229:ACS131229 SV131229:SW131229 IZ131229:JA131229 C131229:E131229 WVL65693:WVM65693 WLP65693:WLQ65693 WBT65693:WBU65693 VRX65693:VRY65693 VIB65693:VIC65693 UYF65693:UYG65693 UOJ65693:UOK65693 UEN65693:UEO65693 TUR65693:TUS65693 TKV65693:TKW65693 TAZ65693:TBA65693 SRD65693:SRE65693 SHH65693:SHI65693 RXL65693:RXM65693 RNP65693:RNQ65693 RDT65693:RDU65693 QTX65693:QTY65693 QKB65693:QKC65693 QAF65693:QAG65693 PQJ65693:PQK65693 PGN65693:PGO65693 OWR65693:OWS65693 OMV65693:OMW65693 OCZ65693:ODA65693 NTD65693:NTE65693 NJH65693:NJI65693 MZL65693:MZM65693 MPP65693:MPQ65693 MFT65693:MFU65693 LVX65693:LVY65693 LMB65693:LMC65693 LCF65693:LCG65693 KSJ65693:KSK65693 KIN65693:KIO65693 JYR65693:JYS65693 JOV65693:JOW65693 JEZ65693:JFA65693 IVD65693:IVE65693 ILH65693:ILI65693 IBL65693:IBM65693 HRP65693:HRQ65693 HHT65693:HHU65693 GXX65693:GXY65693 GOB65693:GOC65693 GEF65693:GEG65693 FUJ65693:FUK65693 FKN65693:FKO65693 FAR65693:FAS65693 EQV65693:EQW65693 EGZ65693:EHA65693 DXD65693:DXE65693 DNH65693:DNI65693 DDL65693:DDM65693 CTP65693:CTQ65693 CJT65693:CJU65693 BZX65693:BZY65693 BQB65693:BQC65693 BGF65693:BGG65693 AWJ65693:AWK65693 AMN65693:AMO65693 ACR65693:ACS65693 SV65693:SW65693 IZ65693:JA65693 C65693:E65693 WVL166:WVM166 WLP166:WLQ166 WBT166:WBU166 VRX166:VRY166 VIB166:VIC166 UYF166:UYG166 UOJ166:UOK166 UEN166:UEO166 TUR166:TUS166 TKV166:TKW166 TAZ166:TBA166 SRD166:SRE166 SHH166:SHI166 RXL166:RXM166 RNP166:RNQ166 RDT166:RDU166 QTX166:QTY166 QKB166:QKC166 QAF166:QAG166 PQJ166:PQK166 PGN166:PGO166 OWR166:OWS166 OMV166:OMW166 OCZ166:ODA166 NTD166:NTE166 NJH166:NJI166 MZL166:MZM166 MPP166:MPQ166 MFT166:MFU166 LVX166:LVY166 LMB166:LMC166 LCF166:LCG166 KSJ166:KSK166 KIN166:KIO166 JYR166:JYS166 JOV166:JOW166 JEZ166:JFA166 IVD166:IVE166 ILH166:ILI166 IBL166:IBM166 HRP166:HRQ166 HHT166:HHU166 GXX166:GXY166 GOB166:GOC166 GEF166:GEG166 FUJ166:FUK166 FKN166:FKO166 FAR166:FAS166 EQV166:EQW166 EGZ166:EHA166 DXD166:DXE166 DNH166:DNI166 DDL166:DDM166 CTP166:CTQ166 CJT166:CJU166 BZX166:BZY166 BQB166:BQC166 BGF166:BGG166 AWJ166:AWK166 AMN166:AMO166 ACR166:ACS166 SV166:SW166 IZ166:JA166">
      <formula1>$X$165:$X$168</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8:B210 IY208:IY210 SU208:SU210 ACQ208:ACQ210 AMM208:AMM210 AWI208:AWI210 BGE208:BGE210 BQA208:BQA210 BZW208:BZW210 CJS208:CJS210 CTO208:CTO210 DDK208:DDK210 DNG208:DNG210 DXC208:DXC210 EGY208:EGY210 EQU208:EQU210 FAQ208:FAQ210 FKM208:FKM210 FUI208:FUI210 GEE208:GEE210 GOA208:GOA210 GXW208:GXW210 HHS208:HHS210 HRO208:HRO210 IBK208:IBK210 ILG208:ILG210 IVC208:IVC210 JEY208:JEY210 JOU208:JOU210 JYQ208:JYQ210 KIM208:KIM210 KSI208:KSI210 LCE208:LCE210 LMA208:LMA210 LVW208:LVW210 MFS208:MFS210 MPO208:MPO210 MZK208:MZK210 NJG208:NJG210 NTC208:NTC210 OCY208:OCY210 OMU208:OMU210 OWQ208:OWQ210 PGM208:PGM210 PQI208:PQI210 QAE208:QAE210 QKA208:QKA210 QTW208:QTW210 RDS208:RDS210 RNO208:RNO210 RXK208:RXK210 SHG208:SHG210 SRC208:SRC210 TAY208:TAY210 TKU208:TKU210 TUQ208:TUQ210 UEM208:UEM210 UOI208:UOI210 UYE208:UYE210 VIA208:VIA210 VRW208:VRW210 WBS208:WBS210 WLO208:WLO210 WVK208:WVK210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B201:B202 IY201:IY202 SU201:SU202 ACQ201:ACQ202 AMM201:AMM202 AWI201:AWI202 BGE201:BGE202 BQA201:BQA202 BZW201:BZW202 CJS201:CJS202 CTO201:CTO202 DDK201:DDK202 DNG201:DNG202 DXC201:DXC202 EGY201:EGY202 EQU201:EQU202 FAQ201:FAQ202 FKM201:FKM202 FUI201:FUI202 GEE201:GEE202 GOA201:GOA202 GXW201:GXW202 HHS201:HHS202 HRO201:HRO202 IBK201:IBK202 ILG201:ILG202 IVC201:IVC202 JEY201:JEY202 JOU201:JOU202 JYQ201:JYQ202 KIM201:KIM202 KSI201:KSI202 LCE201:LCE202 LMA201:LMA202 LVW201:LVW202 MFS201:MFS202 MPO201:MPO202 MZK201:MZK202 NJG201:NJG202 NTC201:NTC202 OCY201:OCY202 OMU201:OMU202 OWQ201:OWQ202 PGM201:PGM202 PQI201:PQI202 QAE201:QAE202 QKA201:QKA202 QTW201:QTW202 RDS201:RDS202 RNO201:RNO202 RXK201:RXK202 SHG201:SHG202 SRC201:SRC202 TAY201:TAY202 TKU201:TKU202 TUQ201:TUQ202 UEM201:UEM202 UOI201:UOI202 UYE201:UYE202 VIA201:VIA202 VRW201:VRW202 WBS201:WBS202 WLO201:WLO202 WVK201:WVK202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dataValidation type="list" allowBlank="1" showInputMessage="1" showErrorMessage="1" sqref="C166">
      <formula1>"○,△,×"</formula1>
    </dataValidation>
    <dataValidation type="list" allowBlank="1" showInputMessage="1" showErrorMessage="1" sqref="WVQ983197:WWB983197 I166:T166 JE166:JP166 TA166:TL166 ACW166:ADH166 AMS166:AND166 AWO166:AWZ166 BGK166:BGV166 BQG166:BQR166 CAC166:CAN166 CJY166:CKJ166 CTU166:CUF166 DDQ166:DEB166 DNM166:DNX166 DXI166:DXT166 EHE166:EHP166 ERA166:ERL166 FAW166:FBH166 FKS166:FLD166 FUO166:FUZ166 GEK166:GEV166 GOG166:GOR166 GYC166:GYN166 HHY166:HIJ166 HRU166:HSF166 IBQ166:ICB166 ILM166:ILX166 IVI166:IVT166 JFE166:JFP166 JPA166:JPL166 JYW166:JZH166 KIS166:KJD166 KSO166:KSZ166 LCK166:LCV166 LMG166:LMR166 LWC166:LWN166 MFY166:MGJ166 MPU166:MQF166 MZQ166:NAB166 NJM166:NJX166 NTI166:NTT166 ODE166:ODP166 ONA166:ONL166 OWW166:OXH166 PGS166:PHD166 PQO166:PQZ166 QAK166:QAV166 QKG166:QKR166 QUC166:QUN166 RDY166:REJ166 RNU166:ROF166 RXQ166:RYB166 SHM166:SHX166 SRI166:SRT166 TBE166:TBP166 TLA166:TLL166 TUW166:TVH166 UES166:UFD166 UOO166:UOZ166 UYK166:UYV166 VIG166:VIR166 VSC166:VSN166 WBY166:WCJ166 WLU166:WMF166 WVQ166:WWB166 I65693:T65693 JE65693:JP65693 TA65693:TL65693 ACW65693:ADH65693 AMS65693:AND65693 AWO65693:AWZ65693 BGK65693:BGV65693 BQG65693:BQR65693 CAC65693:CAN65693 CJY65693:CKJ65693 CTU65693:CUF65693 DDQ65693:DEB65693 DNM65693:DNX65693 DXI65693:DXT65693 EHE65693:EHP65693 ERA65693:ERL65693 FAW65693:FBH65693 FKS65693:FLD65693 FUO65693:FUZ65693 GEK65693:GEV65693 GOG65693:GOR65693 GYC65693:GYN65693 HHY65693:HIJ65693 HRU65693:HSF65693 IBQ65693:ICB65693 ILM65693:ILX65693 IVI65693:IVT65693 JFE65693:JFP65693 JPA65693:JPL65693 JYW65693:JZH65693 KIS65693:KJD65693 KSO65693:KSZ65693 LCK65693:LCV65693 LMG65693:LMR65693 LWC65693:LWN65693 MFY65693:MGJ65693 MPU65693:MQF65693 MZQ65693:NAB65693 NJM65693:NJX65693 NTI65693:NTT65693 ODE65693:ODP65693 ONA65693:ONL65693 OWW65693:OXH65693 PGS65693:PHD65693 PQO65693:PQZ65693 QAK65693:QAV65693 QKG65693:QKR65693 QUC65693:QUN65693 RDY65693:REJ65693 RNU65693:ROF65693 RXQ65693:RYB65693 SHM65693:SHX65693 SRI65693:SRT65693 TBE65693:TBP65693 TLA65693:TLL65693 TUW65693:TVH65693 UES65693:UFD65693 UOO65693:UOZ65693 UYK65693:UYV65693 VIG65693:VIR65693 VSC65693:VSN65693 WBY65693:WCJ65693 WLU65693:WMF65693 WVQ65693:WWB65693 I131229:T131229 JE131229:JP131229 TA131229:TL131229 ACW131229:ADH131229 AMS131229:AND131229 AWO131229:AWZ131229 BGK131229:BGV131229 BQG131229:BQR131229 CAC131229:CAN131229 CJY131229:CKJ131229 CTU131229:CUF131229 DDQ131229:DEB131229 DNM131229:DNX131229 DXI131229:DXT131229 EHE131229:EHP131229 ERA131229:ERL131229 FAW131229:FBH131229 FKS131229:FLD131229 FUO131229:FUZ131229 GEK131229:GEV131229 GOG131229:GOR131229 GYC131229:GYN131229 HHY131229:HIJ131229 HRU131229:HSF131229 IBQ131229:ICB131229 ILM131229:ILX131229 IVI131229:IVT131229 JFE131229:JFP131229 JPA131229:JPL131229 JYW131229:JZH131229 KIS131229:KJD131229 KSO131229:KSZ131229 LCK131229:LCV131229 LMG131229:LMR131229 LWC131229:LWN131229 MFY131229:MGJ131229 MPU131229:MQF131229 MZQ131229:NAB131229 NJM131229:NJX131229 NTI131229:NTT131229 ODE131229:ODP131229 ONA131229:ONL131229 OWW131229:OXH131229 PGS131229:PHD131229 PQO131229:PQZ131229 QAK131229:QAV131229 QKG131229:QKR131229 QUC131229:QUN131229 RDY131229:REJ131229 RNU131229:ROF131229 RXQ131229:RYB131229 SHM131229:SHX131229 SRI131229:SRT131229 TBE131229:TBP131229 TLA131229:TLL131229 TUW131229:TVH131229 UES131229:UFD131229 UOO131229:UOZ131229 UYK131229:UYV131229 VIG131229:VIR131229 VSC131229:VSN131229 WBY131229:WCJ131229 WLU131229:WMF131229 WVQ131229:WWB131229 I196765:T196765 JE196765:JP196765 TA196765:TL196765 ACW196765:ADH196765 AMS196765:AND196765 AWO196765:AWZ196765 BGK196765:BGV196765 BQG196765:BQR196765 CAC196765:CAN196765 CJY196765:CKJ196765 CTU196765:CUF196765 DDQ196765:DEB196765 DNM196765:DNX196765 DXI196765:DXT196765 EHE196765:EHP196765 ERA196765:ERL196765 FAW196765:FBH196765 FKS196765:FLD196765 FUO196765:FUZ196765 GEK196765:GEV196765 GOG196765:GOR196765 GYC196765:GYN196765 HHY196765:HIJ196765 HRU196765:HSF196765 IBQ196765:ICB196765 ILM196765:ILX196765 IVI196765:IVT196765 JFE196765:JFP196765 JPA196765:JPL196765 JYW196765:JZH196765 KIS196765:KJD196765 KSO196765:KSZ196765 LCK196765:LCV196765 LMG196765:LMR196765 LWC196765:LWN196765 MFY196765:MGJ196765 MPU196765:MQF196765 MZQ196765:NAB196765 NJM196765:NJX196765 NTI196765:NTT196765 ODE196765:ODP196765 ONA196765:ONL196765 OWW196765:OXH196765 PGS196765:PHD196765 PQO196765:PQZ196765 QAK196765:QAV196765 QKG196765:QKR196765 QUC196765:QUN196765 RDY196765:REJ196765 RNU196765:ROF196765 RXQ196765:RYB196765 SHM196765:SHX196765 SRI196765:SRT196765 TBE196765:TBP196765 TLA196765:TLL196765 TUW196765:TVH196765 UES196765:UFD196765 UOO196765:UOZ196765 UYK196765:UYV196765 VIG196765:VIR196765 VSC196765:VSN196765 WBY196765:WCJ196765 WLU196765:WMF196765 WVQ196765:WWB196765 I262301:T262301 JE262301:JP262301 TA262301:TL262301 ACW262301:ADH262301 AMS262301:AND262301 AWO262301:AWZ262301 BGK262301:BGV262301 BQG262301:BQR262301 CAC262301:CAN262301 CJY262301:CKJ262301 CTU262301:CUF262301 DDQ262301:DEB262301 DNM262301:DNX262301 DXI262301:DXT262301 EHE262301:EHP262301 ERA262301:ERL262301 FAW262301:FBH262301 FKS262301:FLD262301 FUO262301:FUZ262301 GEK262301:GEV262301 GOG262301:GOR262301 GYC262301:GYN262301 HHY262301:HIJ262301 HRU262301:HSF262301 IBQ262301:ICB262301 ILM262301:ILX262301 IVI262301:IVT262301 JFE262301:JFP262301 JPA262301:JPL262301 JYW262301:JZH262301 KIS262301:KJD262301 KSO262301:KSZ262301 LCK262301:LCV262301 LMG262301:LMR262301 LWC262301:LWN262301 MFY262301:MGJ262301 MPU262301:MQF262301 MZQ262301:NAB262301 NJM262301:NJX262301 NTI262301:NTT262301 ODE262301:ODP262301 ONA262301:ONL262301 OWW262301:OXH262301 PGS262301:PHD262301 PQO262301:PQZ262301 QAK262301:QAV262301 QKG262301:QKR262301 QUC262301:QUN262301 RDY262301:REJ262301 RNU262301:ROF262301 RXQ262301:RYB262301 SHM262301:SHX262301 SRI262301:SRT262301 TBE262301:TBP262301 TLA262301:TLL262301 TUW262301:TVH262301 UES262301:UFD262301 UOO262301:UOZ262301 UYK262301:UYV262301 VIG262301:VIR262301 VSC262301:VSN262301 WBY262301:WCJ262301 WLU262301:WMF262301 WVQ262301:WWB262301 I327837:T327837 JE327837:JP327837 TA327837:TL327837 ACW327837:ADH327837 AMS327837:AND327837 AWO327837:AWZ327837 BGK327837:BGV327837 BQG327837:BQR327837 CAC327837:CAN327837 CJY327837:CKJ327837 CTU327837:CUF327837 DDQ327837:DEB327837 DNM327837:DNX327837 DXI327837:DXT327837 EHE327837:EHP327837 ERA327837:ERL327837 FAW327837:FBH327837 FKS327837:FLD327837 FUO327837:FUZ327837 GEK327837:GEV327837 GOG327837:GOR327837 GYC327837:GYN327837 HHY327837:HIJ327837 HRU327837:HSF327837 IBQ327837:ICB327837 ILM327837:ILX327837 IVI327837:IVT327837 JFE327837:JFP327837 JPA327837:JPL327837 JYW327837:JZH327837 KIS327837:KJD327837 KSO327837:KSZ327837 LCK327837:LCV327837 LMG327837:LMR327837 LWC327837:LWN327837 MFY327837:MGJ327837 MPU327837:MQF327837 MZQ327837:NAB327837 NJM327837:NJX327837 NTI327837:NTT327837 ODE327837:ODP327837 ONA327837:ONL327837 OWW327837:OXH327837 PGS327837:PHD327837 PQO327837:PQZ327837 QAK327837:QAV327837 QKG327837:QKR327837 QUC327837:QUN327837 RDY327837:REJ327837 RNU327837:ROF327837 RXQ327837:RYB327837 SHM327837:SHX327837 SRI327837:SRT327837 TBE327837:TBP327837 TLA327837:TLL327837 TUW327837:TVH327837 UES327837:UFD327837 UOO327837:UOZ327837 UYK327837:UYV327837 VIG327837:VIR327837 VSC327837:VSN327837 WBY327837:WCJ327837 WLU327837:WMF327837 WVQ327837:WWB327837 I393373:T393373 JE393373:JP393373 TA393373:TL393373 ACW393373:ADH393373 AMS393373:AND393373 AWO393373:AWZ393373 BGK393373:BGV393373 BQG393373:BQR393373 CAC393373:CAN393373 CJY393373:CKJ393373 CTU393373:CUF393373 DDQ393373:DEB393373 DNM393373:DNX393373 DXI393373:DXT393373 EHE393373:EHP393373 ERA393373:ERL393373 FAW393373:FBH393373 FKS393373:FLD393373 FUO393373:FUZ393373 GEK393373:GEV393373 GOG393373:GOR393373 GYC393373:GYN393373 HHY393373:HIJ393373 HRU393373:HSF393373 IBQ393373:ICB393373 ILM393373:ILX393373 IVI393373:IVT393373 JFE393373:JFP393373 JPA393373:JPL393373 JYW393373:JZH393373 KIS393373:KJD393373 KSO393373:KSZ393373 LCK393373:LCV393373 LMG393373:LMR393373 LWC393373:LWN393373 MFY393373:MGJ393373 MPU393373:MQF393373 MZQ393373:NAB393373 NJM393373:NJX393373 NTI393373:NTT393373 ODE393373:ODP393373 ONA393373:ONL393373 OWW393373:OXH393373 PGS393373:PHD393373 PQO393373:PQZ393373 QAK393373:QAV393373 QKG393373:QKR393373 QUC393373:QUN393373 RDY393373:REJ393373 RNU393373:ROF393373 RXQ393373:RYB393373 SHM393373:SHX393373 SRI393373:SRT393373 TBE393373:TBP393373 TLA393373:TLL393373 TUW393373:TVH393373 UES393373:UFD393373 UOO393373:UOZ393373 UYK393373:UYV393373 VIG393373:VIR393373 VSC393373:VSN393373 WBY393373:WCJ393373 WLU393373:WMF393373 WVQ393373:WWB393373 I458909:T458909 JE458909:JP458909 TA458909:TL458909 ACW458909:ADH458909 AMS458909:AND458909 AWO458909:AWZ458909 BGK458909:BGV458909 BQG458909:BQR458909 CAC458909:CAN458909 CJY458909:CKJ458909 CTU458909:CUF458909 DDQ458909:DEB458909 DNM458909:DNX458909 DXI458909:DXT458909 EHE458909:EHP458909 ERA458909:ERL458909 FAW458909:FBH458909 FKS458909:FLD458909 FUO458909:FUZ458909 GEK458909:GEV458909 GOG458909:GOR458909 GYC458909:GYN458909 HHY458909:HIJ458909 HRU458909:HSF458909 IBQ458909:ICB458909 ILM458909:ILX458909 IVI458909:IVT458909 JFE458909:JFP458909 JPA458909:JPL458909 JYW458909:JZH458909 KIS458909:KJD458909 KSO458909:KSZ458909 LCK458909:LCV458909 LMG458909:LMR458909 LWC458909:LWN458909 MFY458909:MGJ458909 MPU458909:MQF458909 MZQ458909:NAB458909 NJM458909:NJX458909 NTI458909:NTT458909 ODE458909:ODP458909 ONA458909:ONL458909 OWW458909:OXH458909 PGS458909:PHD458909 PQO458909:PQZ458909 QAK458909:QAV458909 QKG458909:QKR458909 QUC458909:QUN458909 RDY458909:REJ458909 RNU458909:ROF458909 RXQ458909:RYB458909 SHM458909:SHX458909 SRI458909:SRT458909 TBE458909:TBP458909 TLA458909:TLL458909 TUW458909:TVH458909 UES458909:UFD458909 UOO458909:UOZ458909 UYK458909:UYV458909 VIG458909:VIR458909 VSC458909:VSN458909 WBY458909:WCJ458909 WLU458909:WMF458909 WVQ458909:WWB458909 I524445:T524445 JE524445:JP524445 TA524445:TL524445 ACW524445:ADH524445 AMS524445:AND524445 AWO524445:AWZ524445 BGK524445:BGV524445 BQG524445:BQR524445 CAC524445:CAN524445 CJY524445:CKJ524445 CTU524445:CUF524445 DDQ524445:DEB524445 DNM524445:DNX524445 DXI524445:DXT524445 EHE524445:EHP524445 ERA524445:ERL524445 FAW524445:FBH524445 FKS524445:FLD524445 FUO524445:FUZ524445 GEK524445:GEV524445 GOG524445:GOR524445 GYC524445:GYN524445 HHY524445:HIJ524445 HRU524445:HSF524445 IBQ524445:ICB524445 ILM524445:ILX524445 IVI524445:IVT524445 JFE524445:JFP524445 JPA524445:JPL524445 JYW524445:JZH524445 KIS524445:KJD524445 KSO524445:KSZ524445 LCK524445:LCV524445 LMG524445:LMR524445 LWC524445:LWN524445 MFY524445:MGJ524445 MPU524445:MQF524445 MZQ524445:NAB524445 NJM524445:NJX524445 NTI524445:NTT524445 ODE524445:ODP524445 ONA524445:ONL524445 OWW524445:OXH524445 PGS524445:PHD524445 PQO524445:PQZ524445 QAK524445:QAV524445 QKG524445:QKR524445 QUC524445:QUN524445 RDY524445:REJ524445 RNU524445:ROF524445 RXQ524445:RYB524445 SHM524445:SHX524445 SRI524445:SRT524445 TBE524445:TBP524445 TLA524445:TLL524445 TUW524445:TVH524445 UES524445:UFD524445 UOO524445:UOZ524445 UYK524445:UYV524445 VIG524445:VIR524445 VSC524445:VSN524445 WBY524445:WCJ524445 WLU524445:WMF524445 WVQ524445:WWB524445 I589981:T589981 JE589981:JP589981 TA589981:TL589981 ACW589981:ADH589981 AMS589981:AND589981 AWO589981:AWZ589981 BGK589981:BGV589981 BQG589981:BQR589981 CAC589981:CAN589981 CJY589981:CKJ589981 CTU589981:CUF589981 DDQ589981:DEB589981 DNM589981:DNX589981 DXI589981:DXT589981 EHE589981:EHP589981 ERA589981:ERL589981 FAW589981:FBH589981 FKS589981:FLD589981 FUO589981:FUZ589981 GEK589981:GEV589981 GOG589981:GOR589981 GYC589981:GYN589981 HHY589981:HIJ589981 HRU589981:HSF589981 IBQ589981:ICB589981 ILM589981:ILX589981 IVI589981:IVT589981 JFE589981:JFP589981 JPA589981:JPL589981 JYW589981:JZH589981 KIS589981:KJD589981 KSO589981:KSZ589981 LCK589981:LCV589981 LMG589981:LMR589981 LWC589981:LWN589981 MFY589981:MGJ589981 MPU589981:MQF589981 MZQ589981:NAB589981 NJM589981:NJX589981 NTI589981:NTT589981 ODE589981:ODP589981 ONA589981:ONL589981 OWW589981:OXH589981 PGS589981:PHD589981 PQO589981:PQZ589981 QAK589981:QAV589981 QKG589981:QKR589981 QUC589981:QUN589981 RDY589981:REJ589981 RNU589981:ROF589981 RXQ589981:RYB589981 SHM589981:SHX589981 SRI589981:SRT589981 TBE589981:TBP589981 TLA589981:TLL589981 TUW589981:TVH589981 UES589981:UFD589981 UOO589981:UOZ589981 UYK589981:UYV589981 VIG589981:VIR589981 VSC589981:VSN589981 WBY589981:WCJ589981 WLU589981:WMF589981 WVQ589981:WWB589981 I655517:T655517 JE655517:JP655517 TA655517:TL655517 ACW655517:ADH655517 AMS655517:AND655517 AWO655517:AWZ655517 BGK655517:BGV655517 BQG655517:BQR655517 CAC655517:CAN655517 CJY655517:CKJ655517 CTU655517:CUF655517 DDQ655517:DEB655517 DNM655517:DNX655517 DXI655517:DXT655517 EHE655517:EHP655517 ERA655517:ERL655517 FAW655517:FBH655517 FKS655517:FLD655517 FUO655517:FUZ655517 GEK655517:GEV655517 GOG655517:GOR655517 GYC655517:GYN655517 HHY655517:HIJ655517 HRU655517:HSF655517 IBQ655517:ICB655517 ILM655517:ILX655517 IVI655517:IVT655517 JFE655517:JFP655517 JPA655517:JPL655517 JYW655517:JZH655517 KIS655517:KJD655517 KSO655517:KSZ655517 LCK655517:LCV655517 LMG655517:LMR655517 LWC655517:LWN655517 MFY655517:MGJ655517 MPU655517:MQF655517 MZQ655517:NAB655517 NJM655517:NJX655517 NTI655517:NTT655517 ODE655517:ODP655517 ONA655517:ONL655517 OWW655517:OXH655517 PGS655517:PHD655517 PQO655517:PQZ655517 QAK655517:QAV655517 QKG655517:QKR655517 QUC655517:QUN655517 RDY655517:REJ655517 RNU655517:ROF655517 RXQ655517:RYB655517 SHM655517:SHX655517 SRI655517:SRT655517 TBE655517:TBP655517 TLA655517:TLL655517 TUW655517:TVH655517 UES655517:UFD655517 UOO655517:UOZ655517 UYK655517:UYV655517 VIG655517:VIR655517 VSC655517:VSN655517 WBY655517:WCJ655517 WLU655517:WMF655517 WVQ655517:WWB655517 I721053:T721053 JE721053:JP721053 TA721053:TL721053 ACW721053:ADH721053 AMS721053:AND721053 AWO721053:AWZ721053 BGK721053:BGV721053 BQG721053:BQR721053 CAC721053:CAN721053 CJY721053:CKJ721053 CTU721053:CUF721053 DDQ721053:DEB721053 DNM721053:DNX721053 DXI721053:DXT721053 EHE721053:EHP721053 ERA721053:ERL721053 FAW721053:FBH721053 FKS721053:FLD721053 FUO721053:FUZ721053 GEK721053:GEV721053 GOG721053:GOR721053 GYC721053:GYN721053 HHY721053:HIJ721053 HRU721053:HSF721053 IBQ721053:ICB721053 ILM721053:ILX721053 IVI721053:IVT721053 JFE721053:JFP721053 JPA721053:JPL721053 JYW721053:JZH721053 KIS721053:KJD721053 KSO721053:KSZ721053 LCK721053:LCV721053 LMG721053:LMR721053 LWC721053:LWN721053 MFY721053:MGJ721053 MPU721053:MQF721053 MZQ721053:NAB721053 NJM721053:NJX721053 NTI721053:NTT721053 ODE721053:ODP721053 ONA721053:ONL721053 OWW721053:OXH721053 PGS721053:PHD721053 PQO721053:PQZ721053 QAK721053:QAV721053 QKG721053:QKR721053 QUC721053:QUN721053 RDY721053:REJ721053 RNU721053:ROF721053 RXQ721053:RYB721053 SHM721053:SHX721053 SRI721053:SRT721053 TBE721053:TBP721053 TLA721053:TLL721053 TUW721053:TVH721053 UES721053:UFD721053 UOO721053:UOZ721053 UYK721053:UYV721053 VIG721053:VIR721053 VSC721053:VSN721053 WBY721053:WCJ721053 WLU721053:WMF721053 WVQ721053:WWB721053 I786589:T786589 JE786589:JP786589 TA786589:TL786589 ACW786589:ADH786589 AMS786589:AND786589 AWO786589:AWZ786589 BGK786589:BGV786589 BQG786589:BQR786589 CAC786589:CAN786589 CJY786589:CKJ786589 CTU786589:CUF786589 DDQ786589:DEB786589 DNM786589:DNX786589 DXI786589:DXT786589 EHE786589:EHP786589 ERA786589:ERL786589 FAW786589:FBH786589 FKS786589:FLD786589 FUO786589:FUZ786589 GEK786589:GEV786589 GOG786589:GOR786589 GYC786589:GYN786589 HHY786589:HIJ786589 HRU786589:HSF786589 IBQ786589:ICB786589 ILM786589:ILX786589 IVI786589:IVT786589 JFE786589:JFP786589 JPA786589:JPL786589 JYW786589:JZH786589 KIS786589:KJD786589 KSO786589:KSZ786589 LCK786589:LCV786589 LMG786589:LMR786589 LWC786589:LWN786589 MFY786589:MGJ786589 MPU786589:MQF786589 MZQ786589:NAB786589 NJM786589:NJX786589 NTI786589:NTT786589 ODE786589:ODP786589 ONA786589:ONL786589 OWW786589:OXH786589 PGS786589:PHD786589 PQO786589:PQZ786589 QAK786589:QAV786589 QKG786589:QKR786589 QUC786589:QUN786589 RDY786589:REJ786589 RNU786589:ROF786589 RXQ786589:RYB786589 SHM786589:SHX786589 SRI786589:SRT786589 TBE786589:TBP786589 TLA786589:TLL786589 TUW786589:TVH786589 UES786589:UFD786589 UOO786589:UOZ786589 UYK786589:UYV786589 VIG786589:VIR786589 VSC786589:VSN786589 WBY786589:WCJ786589 WLU786589:WMF786589 WVQ786589:WWB786589 I852125:T852125 JE852125:JP852125 TA852125:TL852125 ACW852125:ADH852125 AMS852125:AND852125 AWO852125:AWZ852125 BGK852125:BGV852125 BQG852125:BQR852125 CAC852125:CAN852125 CJY852125:CKJ852125 CTU852125:CUF852125 DDQ852125:DEB852125 DNM852125:DNX852125 DXI852125:DXT852125 EHE852125:EHP852125 ERA852125:ERL852125 FAW852125:FBH852125 FKS852125:FLD852125 FUO852125:FUZ852125 GEK852125:GEV852125 GOG852125:GOR852125 GYC852125:GYN852125 HHY852125:HIJ852125 HRU852125:HSF852125 IBQ852125:ICB852125 ILM852125:ILX852125 IVI852125:IVT852125 JFE852125:JFP852125 JPA852125:JPL852125 JYW852125:JZH852125 KIS852125:KJD852125 KSO852125:KSZ852125 LCK852125:LCV852125 LMG852125:LMR852125 LWC852125:LWN852125 MFY852125:MGJ852125 MPU852125:MQF852125 MZQ852125:NAB852125 NJM852125:NJX852125 NTI852125:NTT852125 ODE852125:ODP852125 ONA852125:ONL852125 OWW852125:OXH852125 PGS852125:PHD852125 PQO852125:PQZ852125 QAK852125:QAV852125 QKG852125:QKR852125 QUC852125:QUN852125 RDY852125:REJ852125 RNU852125:ROF852125 RXQ852125:RYB852125 SHM852125:SHX852125 SRI852125:SRT852125 TBE852125:TBP852125 TLA852125:TLL852125 TUW852125:TVH852125 UES852125:UFD852125 UOO852125:UOZ852125 UYK852125:UYV852125 VIG852125:VIR852125 VSC852125:VSN852125 WBY852125:WCJ852125 WLU852125:WMF852125 WVQ852125:WWB852125 I917661:T917661 JE917661:JP917661 TA917661:TL917661 ACW917661:ADH917661 AMS917661:AND917661 AWO917661:AWZ917661 BGK917661:BGV917661 BQG917661:BQR917661 CAC917661:CAN917661 CJY917661:CKJ917661 CTU917661:CUF917661 DDQ917661:DEB917661 DNM917661:DNX917661 DXI917661:DXT917661 EHE917661:EHP917661 ERA917661:ERL917661 FAW917661:FBH917661 FKS917661:FLD917661 FUO917661:FUZ917661 GEK917661:GEV917661 GOG917661:GOR917661 GYC917661:GYN917661 HHY917661:HIJ917661 HRU917661:HSF917661 IBQ917661:ICB917661 ILM917661:ILX917661 IVI917661:IVT917661 JFE917661:JFP917661 JPA917661:JPL917661 JYW917661:JZH917661 KIS917661:KJD917661 KSO917661:KSZ917661 LCK917661:LCV917661 LMG917661:LMR917661 LWC917661:LWN917661 MFY917661:MGJ917661 MPU917661:MQF917661 MZQ917661:NAB917661 NJM917661:NJX917661 NTI917661:NTT917661 ODE917661:ODP917661 ONA917661:ONL917661 OWW917661:OXH917661 PGS917661:PHD917661 PQO917661:PQZ917661 QAK917661:QAV917661 QKG917661:QKR917661 QUC917661:QUN917661 RDY917661:REJ917661 RNU917661:ROF917661 RXQ917661:RYB917661 SHM917661:SHX917661 SRI917661:SRT917661 TBE917661:TBP917661 TLA917661:TLL917661 TUW917661:TVH917661 UES917661:UFD917661 UOO917661:UOZ917661 UYK917661:UYV917661 VIG917661:VIR917661 VSC917661:VSN917661 WBY917661:WCJ917661 WLU917661:WMF917661 WVQ917661:WWB917661 I983197:T983197 JE983197:JP983197 TA983197:TL983197 ACW983197:ADH983197 AMS983197:AND983197 AWO983197:AWZ983197 BGK983197:BGV983197 BQG983197:BQR983197 CAC983197:CAN983197 CJY983197:CKJ983197 CTU983197:CUF983197 DDQ983197:DEB983197 DNM983197:DNX983197 DXI983197:DXT983197 EHE983197:EHP983197 ERA983197:ERL983197 FAW983197:FBH983197 FKS983197:FLD983197 FUO983197:FUZ983197 GEK983197:GEV983197 GOG983197:GOR983197 GYC983197:GYN983197 HHY983197:HIJ983197 HRU983197:HSF983197 IBQ983197:ICB983197 ILM983197:ILX983197 IVI983197:IVT983197 JFE983197:JFP983197 JPA983197:JPL983197 JYW983197:JZH983197 KIS983197:KJD983197 KSO983197:KSZ983197 LCK983197:LCV983197 LMG983197:LMR983197 LWC983197:LWN983197 MFY983197:MGJ983197 MPU983197:MQF983197 MZQ983197:NAB983197 NJM983197:NJX983197 NTI983197:NTT983197 ODE983197:ODP983197 ONA983197:ONL983197 OWW983197:OXH983197 PGS983197:PHD983197 PQO983197:PQZ983197 QAK983197:QAV983197 QKG983197:QKR983197 QUC983197:QUN983197 RDY983197:REJ983197 RNU983197:ROF983197 RXQ983197:RYB983197 SHM983197:SHX983197 SRI983197:SRT983197 TBE983197:TBP983197 TLA983197:TLL983197 TUW983197:TVH983197 UES983197:UFD983197 UOO983197:UOZ983197 UYK983197:UYV983197 VIG983197:VIR983197 VSC983197:VSN983197 WBY983197:WCJ983197 WLU983197:WMF983197">
      <formula1>$Y$166:$Y$166</formula1>
    </dataValidation>
    <dataValidation type="list" allowBlank="1" showInputMessage="1" showErrorMessage="1" sqref="E166">
      <formula1>"○"</formula1>
    </dataValidation>
    <dataValidation type="list" allowBlank="1" showInputMessage="1" showErrorMessage="1" sqref="H9:T9">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36" max="19" man="1"/>
    <brk id="84" max="19" man="1"/>
    <brk id="136" max="19" man="1"/>
    <brk id="166" max="20" man="1"/>
    <brk id="192"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H155"/>
  <sheetViews>
    <sheetView tabSelected="1" view="pageBreakPreview" zoomScale="50" zoomScaleNormal="40" zoomScaleSheetLayoutView="50" workbookViewId="0">
      <selection activeCell="C17" sqref="C17"/>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5" s="43" customFormat="1" ht="55.35" customHeight="1">
      <c r="A1" s="403" t="s">
        <v>154</v>
      </c>
      <c r="B1" s="404"/>
      <c r="C1" s="404"/>
      <c r="D1" s="404"/>
      <c r="E1" s="404"/>
      <c r="F1" s="404"/>
      <c r="G1" s="404"/>
      <c r="H1" s="404"/>
      <c r="I1" s="404"/>
      <c r="J1" s="404"/>
      <c r="K1" s="404"/>
      <c r="L1" s="404"/>
      <c r="M1" s="404"/>
      <c r="N1" s="404"/>
      <c r="O1" s="404"/>
    </row>
    <row r="2" spans="1:15" ht="48.75">
      <c r="A2" s="514"/>
      <c r="B2" s="514"/>
      <c r="C2" s="514"/>
      <c r="D2" s="3" t="s">
        <v>171</v>
      </c>
      <c r="E2" s="108"/>
      <c r="F2" s="108"/>
      <c r="G2" s="108"/>
      <c r="H2" s="108"/>
      <c r="I2" s="108"/>
      <c r="J2" s="108"/>
      <c r="K2" s="108"/>
      <c r="L2" s="108"/>
      <c r="M2" s="108"/>
      <c r="N2" s="108"/>
      <c r="O2" s="108"/>
    </row>
    <row r="3" spans="1:15" s="43" customFormat="1" ht="36" customHeight="1" thickBot="1">
      <c r="A3" s="523"/>
      <c r="B3" s="523"/>
      <c r="C3" s="523"/>
      <c r="D3" s="523"/>
      <c r="E3" s="523"/>
      <c r="F3" s="523"/>
      <c r="G3" s="523"/>
      <c r="H3" s="523"/>
      <c r="I3" s="523"/>
      <c r="J3" s="523"/>
      <c r="K3" s="523"/>
      <c r="L3" s="523"/>
      <c r="M3" s="107"/>
      <c r="N3" s="107"/>
      <c r="O3" s="106" t="s">
        <v>22</v>
      </c>
    </row>
    <row r="4" spans="1:15" s="79" customFormat="1" ht="42" customHeight="1">
      <c r="A4" s="515" t="s">
        <v>56</v>
      </c>
      <c r="B4" s="516"/>
      <c r="C4" s="517"/>
      <c r="D4" s="530" t="s">
        <v>110</v>
      </c>
      <c r="E4" s="531"/>
      <c r="F4" s="531"/>
      <c r="G4" s="531"/>
      <c r="H4" s="527" t="s">
        <v>109</v>
      </c>
      <c r="I4" s="528"/>
      <c r="J4" s="528"/>
      <c r="K4" s="528"/>
      <c r="L4" s="528"/>
      <c r="M4" s="528"/>
      <c r="N4" s="528"/>
      <c r="O4" s="529"/>
    </row>
    <row r="5" spans="1:15" s="79" customFormat="1" ht="31.7" customHeight="1">
      <c r="A5" s="518"/>
      <c r="B5" s="519"/>
      <c r="C5" s="519"/>
      <c r="D5" s="525" t="s">
        <v>55</v>
      </c>
      <c r="E5" s="526"/>
      <c r="F5" s="524" t="s">
        <v>54</v>
      </c>
      <c r="G5" s="524"/>
      <c r="H5" s="520" t="s">
        <v>53</v>
      </c>
      <c r="I5" s="521"/>
      <c r="J5" s="521"/>
      <c r="K5" s="521"/>
      <c r="L5" s="521"/>
      <c r="M5" s="521"/>
      <c r="N5" s="521"/>
      <c r="O5" s="522"/>
    </row>
    <row r="6" spans="1:15" ht="90" customHeight="1">
      <c r="A6" s="507"/>
      <c r="B6" s="508"/>
      <c r="C6" s="105" t="s">
        <v>52</v>
      </c>
      <c r="D6" s="505"/>
      <c r="E6" s="506"/>
      <c r="F6" s="513"/>
      <c r="G6" s="506"/>
      <c r="H6" s="510"/>
      <c r="I6" s="511"/>
      <c r="J6" s="511"/>
      <c r="K6" s="511"/>
      <c r="L6" s="511"/>
      <c r="M6" s="511"/>
      <c r="N6" s="511"/>
      <c r="O6" s="512"/>
    </row>
    <row r="7" spans="1:15" ht="90" customHeight="1">
      <c r="A7" s="507"/>
      <c r="B7" s="509"/>
      <c r="C7" s="104" t="s">
        <v>51</v>
      </c>
      <c r="D7" s="505"/>
      <c r="E7" s="506"/>
      <c r="F7" s="504"/>
      <c r="G7" s="484"/>
      <c r="H7" s="501"/>
      <c r="I7" s="502"/>
      <c r="J7" s="502"/>
      <c r="K7" s="502"/>
      <c r="L7" s="502"/>
      <c r="M7" s="502"/>
      <c r="N7" s="502"/>
      <c r="O7" s="503"/>
    </row>
    <row r="8" spans="1:15" ht="90" customHeight="1">
      <c r="A8" s="507"/>
      <c r="B8" s="509"/>
      <c r="C8" s="104" t="s">
        <v>50</v>
      </c>
      <c r="D8" s="505"/>
      <c r="E8" s="506"/>
      <c r="F8" s="504"/>
      <c r="G8" s="484"/>
      <c r="H8" s="501"/>
      <c r="I8" s="502"/>
      <c r="J8" s="502"/>
      <c r="K8" s="502"/>
      <c r="L8" s="502"/>
      <c r="M8" s="502"/>
      <c r="N8" s="502"/>
      <c r="O8" s="503"/>
    </row>
    <row r="9" spans="1:15" s="171" customFormat="1" ht="90" customHeight="1">
      <c r="A9" s="507"/>
      <c r="B9" s="509"/>
      <c r="C9" s="170" t="s">
        <v>168</v>
      </c>
      <c r="D9" s="397"/>
      <c r="E9" s="398"/>
      <c r="F9" s="399"/>
      <c r="G9" s="399"/>
      <c r="H9" s="400"/>
      <c r="I9" s="401"/>
      <c r="J9" s="401"/>
      <c r="K9" s="401"/>
      <c r="L9" s="401"/>
      <c r="M9" s="401"/>
      <c r="N9" s="401"/>
      <c r="O9" s="402"/>
    </row>
    <row r="10" spans="1:15" s="171" customFormat="1" ht="90" customHeight="1">
      <c r="A10" s="507"/>
      <c r="B10" s="509"/>
      <c r="C10" s="170" t="s">
        <v>169</v>
      </c>
      <c r="D10" s="397"/>
      <c r="E10" s="398"/>
      <c r="F10" s="399"/>
      <c r="G10" s="399"/>
      <c r="H10" s="400"/>
      <c r="I10" s="401"/>
      <c r="J10" s="401"/>
      <c r="K10" s="401"/>
      <c r="L10" s="401"/>
      <c r="M10" s="401"/>
      <c r="N10" s="401"/>
      <c r="O10" s="402"/>
    </row>
    <row r="11" spans="1:15" ht="90" customHeight="1">
      <c r="A11" s="507"/>
      <c r="B11" s="509"/>
      <c r="C11" s="104" t="s">
        <v>112</v>
      </c>
      <c r="D11" s="505"/>
      <c r="E11" s="506"/>
      <c r="F11" s="504"/>
      <c r="G11" s="484"/>
      <c r="H11" s="501"/>
      <c r="I11" s="502"/>
      <c r="J11" s="502"/>
      <c r="K11" s="502"/>
      <c r="L11" s="502"/>
      <c r="M11" s="502"/>
      <c r="N11" s="502"/>
      <c r="O11" s="503"/>
    </row>
    <row r="12" spans="1:15" s="171" customFormat="1" ht="90" customHeight="1">
      <c r="A12" s="172"/>
      <c r="B12" s="173"/>
      <c r="C12" s="174" t="s">
        <v>170</v>
      </c>
      <c r="D12" s="391"/>
      <c r="E12" s="392"/>
      <c r="F12" s="393"/>
      <c r="G12" s="392"/>
      <c r="H12" s="394"/>
      <c r="I12" s="395"/>
      <c r="J12" s="395"/>
      <c r="K12" s="395"/>
      <c r="L12" s="395"/>
      <c r="M12" s="395"/>
      <c r="N12" s="395"/>
      <c r="O12" s="396"/>
    </row>
    <row r="13" spans="1:15" ht="69.95" customHeight="1" thickBot="1">
      <c r="A13" s="486" t="s">
        <v>49</v>
      </c>
      <c r="B13" s="487"/>
      <c r="C13" s="488"/>
      <c r="D13" s="489">
        <f>SUM(D6:E12)</f>
        <v>0</v>
      </c>
      <c r="E13" s="490"/>
      <c r="F13" s="489">
        <f>SUM(F6:G12)</f>
        <v>0</v>
      </c>
      <c r="G13" s="490"/>
      <c r="H13" s="425"/>
      <c r="I13" s="426"/>
      <c r="J13" s="426"/>
      <c r="K13" s="426"/>
      <c r="L13" s="426"/>
      <c r="M13" s="426"/>
      <c r="N13" s="426"/>
      <c r="O13" s="427"/>
    </row>
    <row r="14" spans="1:15" s="79" customFormat="1" ht="69.95" customHeight="1">
      <c r="A14" s="494" t="s">
        <v>48</v>
      </c>
      <c r="B14" s="495"/>
      <c r="C14" s="496"/>
      <c r="D14" s="497" t="s">
        <v>108</v>
      </c>
      <c r="E14" s="498"/>
      <c r="F14" s="498"/>
      <c r="G14" s="498"/>
      <c r="H14" s="499" t="s">
        <v>107</v>
      </c>
      <c r="I14" s="498"/>
      <c r="J14" s="498"/>
      <c r="K14" s="498"/>
      <c r="L14" s="498"/>
      <c r="M14" s="498"/>
      <c r="N14" s="498"/>
      <c r="O14" s="500"/>
    </row>
    <row r="15" spans="1:15" ht="69.95" customHeight="1">
      <c r="A15" s="102"/>
      <c r="B15" s="98"/>
      <c r="C15" s="103" t="s">
        <v>47</v>
      </c>
      <c r="D15" s="483"/>
      <c r="E15" s="484"/>
      <c r="F15" s="484"/>
      <c r="G15" s="485"/>
      <c r="H15" s="491"/>
      <c r="I15" s="492"/>
      <c r="J15" s="492"/>
      <c r="K15" s="492"/>
      <c r="L15" s="492"/>
      <c r="M15" s="492"/>
      <c r="N15" s="492"/>
      <c r="O15" s="493"/>
    </row>
    <row r="16" spans="1:15" ht="108.6" customHeight="1">
      <c r="A16" s="102"/>
      <c r="B16" s="98"/>
      <c r="C16" s="146" t="s">
        <v>138</v>
      </c>
      <c r="D16" s="483"/>
      <c r="E16" s="484"/>
      <c r="F16" s="484"/>
      <c r="G16" s="485"/>
      <c r="H16" s="474" t="s">
        <v>152</v>
      </c>
      <c r="I16" s="474"/>
      <c r="J16" s="474"/>
      <c r="K16" s="475"/>
      <c r="L16" s="475"/>
      <c r="M16" s="475"/>
      <c r="N16" s="475"/>
      <c r="O16" s="476"/>
    </row>
    <row r="17" spans="1:34" ht="69.95" customHeight="1">
      <c r="A17" s="99"/>
      <c r="B17" s="98"/>
      <c r="C17" s="101" t="s">
        <v>46</v>
      </c>
      <c r="D17" s="469"/>
      <c r="E17" s="470"/>
      <c r="F17" s="470"/>
      <c r="G17" s="471"/>
      <c r="H17" s="428"/>
      <c r="I17" s="428"/>
      <c r="J17" s="428"/>
      <c r="K17" s="429"/>
      <c r="L17" s="429"/>
      <c r="M17" s="429"/>
      <c r="N17" s="429"/>
      <c r="O17" s="430"/>
    </row>
    <row r="18" spans="1:34" ht="69.95" hidden="1" customHeight="1">
      <c r="A18" s="99"/>
      <c r="B18" s="98"/>
      <c r="C18" s="100" t="s">
        <v>45</v>
      </c>
      <c r="D18" s="477">
        <f>D17-D19</f>
        <v>0</v>
      </c>
      <c r="E18" s="478"/>
      <c r="F18" s="478"/>
      <c r="G18" s="479"/>
      <c r="H18" s="431"/>
      <c r="I18" s="431"/>
      <c r="J18" s="431"/>
      <c r="K18" s="431"/>
      <c r="L18" s="431"/>
      <c r="M18" s="431"/>
      <c r="N18" s="431"/>
      <c r="O18" s="432"/>
    </row>
    <row r="19" spans="1:34" ht="69.95" hidden="1" customHeight="1">
      <c r="A19" s="99"/>
      <c r="B19" s="98"/>
      <c r="C19" s="97" t="s">
        <v>44</v>
      </c>
      <c r="D19" s="456">
        <v>0</v>
      </c>
      <c r="E19" s="457"/>
      <c r="F19" s="457"/>
      <c r="G19" s="458"/>
      <c r="H19" s="480" t="s">
        <v>146</v>
      </c>
      <c r="I19" s="481"/>
      <c r="J19" s="481"/>
      <c r="K19" s="481"/>
      <c r="L19" s="481"/>
      <c r="M19" s="481"/>
      <c r="N19" s="481"/>
      <c r="O19" s="482"/>
      <c r="P19" s="96" t="s">
        <v>43</v>
      </c>
    </row>
    <row r="20" spans="1:34" ht="69.95" customHeight="1" thickBot="1">
      <c r="A20" s="459" t="s">
        <v>42</v>
      </c>
      <c r="B20" s="460"/>
      <c r="C20" s="461"/>
      <c r="D20" s="462">
        <f>SUM(D15:G17)</f>
        <v>0</v>
      </c>
      <c r="E20" s="463"/>
      <c r="F20" s="463"/>
      <c r="G20" s="464"/>
      <c r="H20" s="425"/>
      <c r="I20" s="426"/>
      <c r="J20" s="426"/>
      <c r="K20" s="426"/>
      <c r="L20" s="426"/>
      <c r="M20" s="426"/>
      <c r="N20" s="426"/>
      <c r="O20" s="427"/>
      <c r="P20" s="95" t="str">
        <f>IF(F13=D20,"○","☓")</f>
        <v>○</v>
      </c>
    </row>
    <row r="21" spans="1:34" ht="31.7" customHeight="1">
      <c r="A21" s="467" t="s">
        <v>106</v>
      </c>
      <c r="B21" s="468"/>
      <c r="C21" s="468"/>
      <c r="D21" s="468"/>
      <c r="E21" s="468"/>
      <c r="F21" s="468"/>
      <c r="G21" s="468"/>
      <c r="H21" s="468"/>
      <c r="I21" s="468"/>
      <c r="J21" s="468"/>
      <c r="K21" s="468"/>
      <c r="L21" s="468"/>
      <c r="M21" s="468"/>
      <c r="N21" s="468"/>
      <c r="O21" s="468"/>
    </row>
    <row r="22" spans="1:34" ht="31.7" customHeight="1">
      <c r="A22" s="465" t="s">
        <v>41</v>
      </c>
      <c r="B22" s="466"/>
      <c r="C22" s="466"/>
      <c r="D22" s="466"/>
      <c r="E22" s="466"/>
      <c r="F22" s="466"/>
      <c r="G22" s="466"/>
      <c r="H22" s="466"/>
      <c r="I22" s="466"/>
      <c r="J22" s="466"/>
      <c r="K22" s="466"/>
      <c r="L22" s="466"/>
      <c r="M22" s="466"/>
      <c r="N22" s="466"/>
      <c r="O22" s="466"/>
    </row>
    <row r="23" spans="1:34" ht="31.7" customHeight="1">
      <c r="A23" s="472" t="s">
        <v>124</v>
      </c>
      <c r="B23" s="473"/>
      <c r="C23" s="473"/>
      <c r="D23" s="473"/>
      <c r="E23" s="473"/>
      <c r="F23" s="473"/>
      <c r="G23" s="473"/>
      <c r="H23" s="473"/>
      <c r="I23" s="473"/>
      <c r="J23" s="473"/>
      <c r="K23" s="473"/>
      <c r="L23" s="473"/>
      <c r="M23" s="473"/>
      <c r="N23" s="473"/>
      <c r="O23" s="473"/>
    </row>
    <row r="24" spans="1:34" ht="24.6" customHeight="1">
      <c r="A24" s="465"/>
      <c r="B24" s="466"/>
      <c r="C24" s="466"/>
      <c r="D24" s="466"/>
      <c r="E24" s="466"/>
      <c r="F24" s="466"/>
      <c r="G24" s="466"/>
      <c r="H24" s="466"/>
      <c r="I24" s="466"/>
      <c r="J24" s="466"/>
      <c r="K24" s="466"/>
      <c r="L24" s="466"/>
      <c r="M24" s="466"/>
      <c r="N24" s="466"/>
      <c r="O24" s="466"/>
    </row>
    <row r="25" spans="1:34" ht="48.75" customHeight="1" thickBot="1">
      <c r="A25" s="92" t="s">
        <v>40</v>
      </c>
      <c r="B25" s="91"/>
      <c r="C25" s="91"/>
      <c r="D25" s="91"/>
      <c r="E25" s="91"/>
      <c r="F25" s="91"/>
      <c r="G25" s="91"/>
      <c r="H25" s="91"/>
      <c r="I25" s="91"/>
      <c r="J25" s="91"/>
      <c r="K25" s="91"/>
      <c r="L25" s="91"/>
      <c r="M25" s="91"/>
      <c r="N25" s="91"/>
      <c r="O25" s="91"/>
    </row>
    <row r="26" spans="1:34" ht="48.75" customHeight="1">
      <c r="A26" s="447" t="s">
        <v>39</v>
      </c>
      <c r="B26" s="448"/>
      <c r="C26" s="448"/>
      <c r="D26" s="440" t="s">
        <v>38</v>
      </c>
      <c r="E26" s="438"/>
      <c r="F26" s="438"/>
      <c r="G26" s="438"/>
      <c r="H26" s="438"/>
      <c r="I26" s="438"/>
      <c r="J26" s="438"/>
      <c r="K26" s="439"/>
      <c r="L26" s="453" t="s">
        <v>150</v>
      </c>
      <c r="M26" s="454"/>
      <c r="N26" s="454"/>
      <c r="O26" s="455"/>
    </row>
    <row r="27" spans="1:34" ht="38.450000000000003" customHeight="1">
      <c r="A27" s="449"/>
      <c r="B27" s="450"/>
      <c r="C27" s="450"/>
      <c r="D27" s="94" t="s">
        <v>37</v>
      </c>
      <c r="E27" s="94" t="s">
        <v>36</v>
      </c>
      <c r="F27" s="94" t="s">
        <v>35</v>
      </c>
      <c r="G27" s="94" t="s">
        <v>34</v>
      </c>
      <c r="H27" s="94" t="s">
        <v>33</v>
      </c>
      <c r="I27" s="94" t="s">
        <v>32</v>
      </c>
      <c r="J27" s="94" t="s">
        <v>31</v>
      </c>
      <c r="K27" s="94" t="s">
        <v>30</v>
      </c>
      <c r="L27" s="433"/>
      <c r="M27" s="433"/>
      <c r="N27" s="433"/>
      <c r="O27" s="434"/>
    </row>
    <row r="28" spans="1:34" ht="48.75" customHeight="1" thickBot="1">
      <c r="A28" s="451"/>
      <c r="B28" s="452"/>
      <c r="C28" s="452"/>
      <c r="D28" s="93"/>
      <c r="E28" s="93"/>
      <c r="F28" s="93"/>
      <c r="G28" s="93"/>
      <c r="H28" s="93"/>
      <c r="I28" s="93"/>
      <c r="J28" s="93"/>
      <c r="K28" s="93"/>
      <c r="L28" s="435"/>
      <c r="M28" s="435"/>
      <c r="N28" s="435"/>
      <c r="O28" s="436"/>
    </row>
    <row r="29" spans="1:34" ht="36.6" customHeight="1" thickBot="1">
      <c r="A29" s="92"/>
      <c r="B29" s="91"/>
      <c r="C29" s="91"/>
      <c r="D29" s="91"/>
      <c r="E29" s="91"/>
      <c r="F29" s="91"/>
      <c r="G29" s="91"/>
      <c r="H29" s="91"/>
      <c r="I29" s="91"/>
      <c r="J29" s="91"/>
      <c r="K29" s="91"/>
      <c r="L29" s="91"/>
      <c r="M29" s="91"/>
      <c r="N29" s="91"/>
      <c r="O29" s="91"/>
    </row>
    <row r="30" spans="1:34" ht="70.7" customHeight="1">
      <c r="A30" s="437" t="s">
        <v>29</v>
      </c>
      <c r="B30" s="438"/>
      <c r="C30" s="439"/>
      <c r="D30" s="440" t="s">
        <v>125</v>
      </c>
      <c r="E30" s="441"/>
      <c r="F30" s="441"/>
      <c r="G30" s="441"/>
      <c r="H30" s="441"/>
      <c r="I30" s="441"/>
      <c r="J30" s="441"/>
      <c r="K30" s="442"/>
      <c r="L30" s="440" t="s">
        <v>28</v>
      </c>
      <c r="M30" s="441"/>
      <c r="N30" s="441"/>
      <c r="O30" s="443"/>
      <c r="Q30" s="405"/>
      <c r="R30" s="405"/>
      <c r="S30" s="405"/>
      <c r="T30" s="405"/>
      <c r="U30" s="405"/>
      <c r="V30" s="405"/>
      <c r="W30" s="405"/>
      <c r="X30" s="405"/>
      <c r="Y30" s="405"/>
      <c r="Z30" s="405"/>
      <c r="AA30" s="405"/>
      <c r="AB30" s="405"/>
      <c r="AC30" s="405"/>
      <c r="AD30" s="405"/>
      <c r="AE30" s="405"/>
      <c r="AF30" s="405"/>
      <c r="AG30" s="405"/>
      <c r="AH30" s="405"/>
    </row>
    <row r="31" spans="1:34" ht="35.450000000000003" customHeight="1" thickBot="1">
      <c r="A31" s="444" t="e">
        <f>(D16+D17)/D17</f>
        <v>#DIV/0!</v>
      </c>
      <c r="B31" s="445"/>
      <c r="C31" s="446"/>
      <c r="D31" s="422" t="e">
        <f>収支計画書!G18*7/D17</f>
        <v>#DIV/0!</v>
      </c>
      <c r="E31" s="423"/>
      <c r="F31" s="423"/>
      <c r="G31" s="423"/>
      <c r="H31" s="423"/>
      <c r="I31" s="423"/>
      <c r="J31" s="423"/>
      <c r="K31" s="424"/>
      <c r="L31" s="422" t="e">
        <f>収支計画書!G14*7/D17</f>
        <v>#DIV/0!</v>
      </c>
      <c r="M31" s="423"/>
      <c r="N31" s="423"/>
      <c r="O31" s="424"/>
      <c r="Q31" s="406"/>
      <c r="R31" s="406"/>
      <c r="S31" s="406"/>
      <c r="T31" s="406"/>
      <c r="U31" s="406"/>
      <c r="V31" s="406"/>
      <c r="W31" s="406"/>
      <c r="X31" s="406"/>
      <c r="Y31" s="406"/>
      <c r="Z31" s="406"/>
      <c r="AA31" s="406"/>
      <c r="AB31" s="406"/>
      <c r="AC31" s="406"/>
      <c r="AD31" s="406"/>
      <c r="AE31" s="406"/>
      <c r="AF31" s="406"/>
      <c r="AG31" s="406"/>
      <c r="AH31" s="406"/>
    </row>
    <row r="32" spans="1:34" ht="70.7" customHeight="1">
      <c r="A32" s="413" t="s">
        <v>27</v>
      </c>
      <c r="B32" s="414"/>
      <c r="C32" s="415"/>
      <c r="D32" s="416" t="s">
        <v>26</v>
      </c>
      <c r="E32" s="414"/>
      <c r="F32" s="414"/>
      <c r="G32" s="414"/>
      <c r="H32" s="414"/>
      <c r="I32" s="414"/>
      <c r="J32" s="414"/>
      <c r="K32" s="417"/>
      <c r="L32" s="418" t="s">
        <v>25</v>
      </c>
      <c r="M32" s="419"/>
      <c r="N32" s="419"/>
      <c r="O32" s="419"/>
      <c r="Q32" s="405"/>
      <c r="R32" s="405"/>
      <c r="S32" s="405"/>
      <c r="T32" s="405"/>
      <c r="U32" s="405"/>
      <c r="V32" s="405"/>
      <c r="W32" s="405"/>
      <c r="X32" s="405"/>
      <c r="Y32" s="405"/>
      <c r="Z32" s="405"/>
      <c r="AA32" s="405"/>
      <c r="AB32" s="405"/>
      <c r="AC32" s="90"/>
      <c r="AD32" s="88"/>
      <c r="AE32" s="88"/>
      <c r="AF32" s="88"/>
      <c r="AG32" s="88"/>
      <c r="AH32" s="88"/>
    </row>
    <row r="33" spans="1:34" ht="35.450000000000003" customHeight="1" thickBot="1">
      <c r="A33" s="407" t="e">
        <f>収支計画書!G33*7/D17</f>
        <v>#DIV/0!</v>
      </c>
      <c r="B33" s="408"/>
      <c r="C33" s="409"/>
      <c r="D33" s="410" t="e">
        <f>収支計画書!G9*7/D17</f>
        <v>#DIV/0!</v>
      </c>
      <c r="E33" s="411"/>
      <c r="F33" s="411"/>
      <c r="G33" s="411"/>
      <c r="H33" s="411"/>
      <c r="I33" s="411"/>
      <c r="J33" s="411"/>
      <c r="K33" s="412"/>
      <c r="L33" s="420"/>
      <c r="M33" s="421"/>
      <c r="N33" s="421"/>
      <c r="O33" s="421"/>
      <c r="Q33" s="406"/>
      <c r="R33" s="406"/>
      <c r="S33" s="406"/>
      <c r="T33" s="406"/>
      <c r="U33" s="406"/>
      <c r="V33" s="406"/>
      <c r="W33" s="406"/>
      <c r="X33" s="406"/>
      <c r="Y33" s="406"/>
      <c r="Z33" s="406"/>
      <c r="AA33" s="406"/>
      <c r="AB33" s="406"/>
      <c r="AC33" s="89"/>
      <c r="AD33" s="88"/>
      <c r="AE33" s="88"/>
      <c r="AF33" s="88"/>
      <c r="AG33" s="88"/>
      <c r="AH33" s="88"/>
    </row>
    <row r="34" spans="1:34" ht="40.700000000000003" customHeight="1">
      <c r="A34" s="9"/>
      <c r="B34" s="9"/>
      <c r="C34" s="85"/>
      <c r="D34" s="9"/>
      <c r="E34" s="9"/>
      <c r="F34" s="9"/>
      <c r="G34" s="9"/>
      <c r="H34" s="9"/>
      <c r="I34" s="9"/>
      <c r="J34" s="9"/>
      <c r="K34" s="9"/>
      <c r="L34" s="9"/>
      <c r="M34" s="9"/>
      <c r="N34" s="9"/>
      <c r="O34" s="9"/>
    </row>
    <row r="38" spans="1:34">
      <c r="C38" s="1"/>
    </row>
    <row r="155" spans="2:2">
      <c r="B155" s="1" t="s">
        <v>0</v>
      </c>
    </row>
  </sheetData>
  <mergeCells count="81">
    <mergeCell ref="A6:B11"/>
    <mergeCell ref="D6:E6"/>
    <mergeCell ref="H6:O6"/>
    <mergeCell ref="F6:G6"/>
    <mergeCell ref="A2:C2"/>
    <mergeCell ref="A4:C5"/>
    <mergeCell ref="H5:O5"/>
    <mergeCell ref="A3:L3"/>
    <mergeCell ref="F5:G5"/>
    <mergeCell ref="D5:E5"/>
    <mergeCell ref="H4:O4"/>
    <mergeCell ref="D4:G4"/>
    <mergeCell ref="D11:E11"/>
    <mergeCell ref="F11:G11"/>
    <mergeCell ref="H11:O11"/>
    <mergeCell ref="D7:E7"/>
    <mergeCell ref="H7:O7"/>
    <mergeCell ref="F7:G7"/>
    <mergeCell ref="D8:E8"/>
    <mergeCell ref="F8:G8"/>
    <mergeCell ref="H8:O8"/>
    <mergeCell ref="A13:C13"/>
    <mergeCell ref="D13:E13"/>
    <mergeCell ref="H13:O13"/>
    <mergeCell ref="H15:O15"/>
    <mergeCell ref="A14:C14"/>
    <mergeCell ref="D14:G14"/>
    <mergeCell ref="H14:O14"/>
    <mergeCell ref="D15:G15"/>
    <mergeCell ref="F13:G13"/>
    <mergeCell ref="D17:G17"/>
    <mergeCell ref="A23:O23"/>
    <mergeCell ref="H16:O16"/>
    <mergeCell ref="D18:G18"/>
    <mergeCell ref="H19:O19"/>
    <mergeCell ref="D16:G16"/>
    <mergeCell ref="A26:C26"/>
    <mergeCell ref="D26:K26"/>
    <mergeCell ref="A27:C28"/>
    <mergeCell ref="L26:O26"/>
    <mergeCell ref="D19:G19"/>
    <mergeCell ref="A20:C20"/>
    <mergeCell ref="D20:G20"/>
    <mergeCell ref="A24:O24"/>
    <mergeCell ref="A21:O21"/>
    <mergeCell ref="A22:O22"/>
    <mergeCell ref="AC31:AH31"/>
    <mergeCell ref="A30:C30"/>
    <mergeCell ref="D30:K30"/>
    <mergeCell ref="L30:O30"/>
    <mergeCell ref="Q30:V30"/>
    <mergeCell ref="W30:AB30"/>
    <mergeCell ref="AC30:AH30"/>
    <mergeCell ref="Q31:V31"/>
    <mergeCell ref="A31:C31"/>
    <mergeCell ref="L31:O31"/>
    <mergeCell ref="A1:O1"/>
    <mergeCell ref="W32:AB32"/>
    <mergeCell ref="W31:AB31"/>
    <mergeCell ref="A33:C33"/>
    <mergeCell ref="D33:K33"/>
    <mergeCell ref="Q33:V33"/>
    <mergeCell ref="W33:AB33"/>
    <mergeCell ref="A32:C32"/>
    <mergeCell ref="D32:K32"/>
    <mergeCell ref="L32:O33"/>
    <mergeCell ref="Q32:V32"/>
    <mergeCell ref="D31:K31"/>
    <mergeCell ref="H20:O20"/>
    <mergeCell ref="H17:O17"/>
    <mergeCell ref="H18:O18"/>
    <mergeCell ref="L27:O28"/>
    <mergeCell ref="D12:E12"/>
    <mergeCell ref="F12:G12"/>
    <mergeCell ref="H12:O12"/>
    <mergeCell ref="D9:E9"/>
    <mergeCell ref="F9:G9"/>
    <mergeCell ref="H9:O9"/>
    <mergeCell ref="D10:E10"/>
    <mergeCell ref="F10:G10"/>
    <mergeCell ref="H10:O10"/>
  </mergeCells>
  <phoneticPr fontId="3"/>
  <printOptions horizontalCentered="1"/>
  <pageMargins left="0.23622047244094491" right="0.23622047244094491" top="0.59055118110236227" bottom="0.59055118110236227" header="0.31496062992125984" footer="0.31496062992125984"/>
  <pageSetup paperSize="9" scale="4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158"/>
  <sheetViews>
    <sheetView view="pageBreakPreview" zoomScale="40" zoomScaleNormal="40" zoomScaleSheetLayoutView="40" workbookViewId="0">
      <selection activeCell="F9" sqref="F9"/>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9" width="21.5" style="1" customWidth="1"/>
    <col min="10" max="10" width="31.5" style="1" customWidth="1"/>
    <col min="11" max="11" width="21.5" style="1" customWidth="1"/>
    <col min="12" max="12" width="30.375" style="1" customWidth="1"/>
    <col min="13" max="16" width="6.875" style="1" customWidth="1"/>
    <col min="17" max="16384" width="8.875" style="1"/>
  </cols>
  <sheetData>
    <row r="1" spans="1:12" s="43" customFormat="1" ht="55.35" customHeight="1">
      <c r="A1" s="403" t="s">
        <v>159</v>
      </c>
      <c r="B1" s="403"/>
      <c r="C1" s="403"/>
      <c r="D1" s="403"/>
      <c r="E1" s="403"/>
      <c r="F1" s="403"/>
      <c r="G1" s="403"/>
      <c r="H1" s="403"/>
      <c r="I1" s="403"/>
      <c r="J1" s="403"/>
      <c r="K1" s="403"/>
      <c r="L1" s="403"/>
    </row>
    <row r="2" spans="1:12" s="43" customFormat="1" ht="30" customHeight="1">
      <c r="A2" s="87"/>
      <c r="B2" s="87"/>
      <c r="C2" s="87"/>
      <c r="D2" s="87"/>
      <c r="E2" s="87"/>
      <c r="F2" s="87"/>
      <c r="G2" s="87"/>
      <c r="H2" s="87"/>
      <c r="I2" s="87"/>
      <c r="J2" s="87"/>
      <c r="K2" s="87"/>
      <c r="L2" s="87"/>
    </row>
    <row r="3" spans="1:12" s="43" customFormat="1" ht="37.35" customHeight="1">
      <c r="A3" s="86"/>
      <c r="B3" s="161"/>
      <c r="C3" s="161"/>
      <c r="D3" s="161"/>
      <c r="E3" s="161"/>
      <c r="F3" s="161"/>
      <c r="G3" s="161"/>
      <c r="H3" s="586" t="s">
        <v>24</v>
      </c>
      <c r="I3" s="586"/>
      <c r="J3" s="168"/>
      <c r="K3" s="168"/>
      <c r="L3" s="168"/>
    </row>
    <row r="4" spans="1:12" s="43" customFormat="1" ht="37.35" customHeight="1">
      <c r="A4" s="592"/>
      <c r="B4" s="592"/>
      <c r="C4" s="592"/>
      <c r="D4" s="592"/>
      <c r="E4" s="161"/>
      <c r="F4" s="161"/>
      <c r="G4" s="161"/>
      <c r="H4" s="587" t="s">
        <v>23</v>
      </c>
      <c r="I4" s="587"/>
      <c r="J4" s="167"/>
      <c r="K4" s="167"/>
      <c r="L4" s="167"/>
    </row>
    <row r="5" spans="1:12">
      <c r="A5" s="9"/>
      <c r="B5" s="9"/>
      <c r="C5" s="9"/>
      <c r="D5" s="85"/>
      <c r="E5" s="9"/>
      <c r="F5" s="9"/>
      <c r="G5" s="9"/>
      <c r="H5" s="9"/>
      <c r="I5" s="84"/>
      <c r="J5" s="9"/>
      <c r="K5" s="9"/>
      <c r="L5" s="9"/>
    </row>
    <row r="6" spans="1:12" s="43" customFormat="1" ht="42.75" thickBot="1">
      <c r="A6" s="169"/>
      <c r="B6" s="169"/>
      <c r="C6" s="169"/>
      <c r="D6" s="169"/>
      <c r="E6" s="169"/>
      <c r="F6" s="169"/>
      <c r="G6" s="169"/>
      <c r="H6" s="83"/>
      <c r="I6" s="82" t="s">
        <v>22</v>
      </c>
      <c r="J6" s="169"/>
      <c r="K6" s="169"/>
      <c r="L6" s="83"/>
    </row>
    <row r="7" spans="1:12" s="79" customFormat="1" ht="28.35" customHeight="1">
      <c r="A7" s="593"/>
      <c r="B7" s="594"/>
      <c r="C7" s="594"/>
      <c r="D7" s="595"/>
      <c r="E7" s="601" t="s">
        <v>163</v>
      </c>
      <c r="F7" s="599" t="s">
        <v>164</v>
      </c>
      <c r="G7" s="612" t="s">
        <v>165</v>
      </c>
      <c r="H7" s="599" t="s">
        <v>166</v>
      </c>
      <c r="I7" s="603" t="s">
        <v>167</v>
      </c>
      <c r="J7" s="560" t="s">
        <v>21</v>
      </c>
      <c r="K7" s="561"/>
      <c r="L7" s="562"/>
    </row>
    <row r="8" spans="1:12" s="79" customFormat="1" ht="28.35" customHeight="1" thickBot="1">
      <c r="A8" s="596"/>
      <c r="B8" s="597"/>
      <c r="C8" s="597"/>
      <c r="D8" s="598"/>
      <c r="E8" s="602"/>
      <c r="F8" s="600"/>
      <c r="G8" s="613"/>
      <c r="H8" s="611"/>
      <c r="I8" s="604"/>
      <c r="J8" s="563"/>
      <c r="K8" s="564"/>
      <c r="L8" s="565"/>
    </row>
    <row r="9" spans="1:12" s="79" customFormat="1" ht="70.5" customHeight="1">
      <c r="A9" s="605" t="s">
        <v>155</v>
      </c>
      <c r="B9" s="606"/>
      <c r="C9" s="606"/>
      <c r="D9" s="607"/>
      <c r="E9" s="81">
        <f>SUM(E10:E12)</f>
        <v>0</v>
      </c>
      <c r="F9" s="70">
        <f>SUM(F10:F12)</f>
        <v>0</v>
      </c>
      <c r="G9" s="80">
        <f>SUM(G10:G12)</f>
        <v>0</v>
      </c>
      <c r="H9" s="70">
        <f>SUM(H10:H12)</f>
        <v>0</v>
      </c>
      <c r="I9" s="69">
        <f>SUM(I10:I12)</f>
        <v>0</v>
      </c>
      <c r="J9" s="614"/>
      <c r="K9" s="615"/>
      <c r="L9" s="616"/>
    </row>
    <row r="10" spans="1:12" s="43" customFormat="1" ht="82.5" customHeight="1">
      <c r="A10" s="578"/>
      <c r="B10" s="580"/>
      <c r="C10" s="581"/>
      <c r="D10" s="582"/>
      <c r="E10" s="78"/>
      <c r="F10" s="39"/>
      <c r="G10" s="57"/>
      <c r="H10" s="78"/>
      <c r="I10" s="38"/>
      <c r="J10" s="547"/>
      <c r="K10" s="548"/>
      <c r="L10" s="549"/>
    </row>
    <row r="11" spans="1:12" s="43" customFormat="1" ht="82.5" customHeight="1">
      <c r="A11" s="578"/>
      <c r="B11" s="608"/>
      <c r="C11" s="609"/>
      <c r="D11" s="610"/>
      <c r="E11" s="76"/>
      <c r="F11" s="66"/>
      <c r="G11" s="77"/>
      <c r="H11" s="76"/>
      <c r="I11" s="65"/>
      <c r="J11" s="550"/>
      <c r="K11" s="551"/>
      <c r="L11" s="552"/>
    </row>
    <row r="12" spans="1:12" s="43" customFormat="1" ht="82.5" customHeight="1" collapsed="1" thickBot="1">
      <c r="A12" s="579"/>
      <c r="B12" s="583"/>
      <c r="C12" s="584"/>
      <c r="D12" s="585"/>
      <c r="E12" s="74"/>
      <c r="F12" s="22"/>
      <c r="G12" s="75"/>
      <c r="H12" s="74"/>
      <c r="I12" s="21"/>
      <c r="J12" s="553"/>
      <c r="K12" s="554"/>
      <c r="L12" s="555"/>
    </row>
    <row r="13" spans="1:12" s="43" customFormat="1" ht="61.7" customHeight="1" collapsed="1">
      <c r="A13" s="73"/>
      <c r="B13" s="573" t="s">
        <v>20</v>
      </c>
      <c r="C13" s="573"/>
      <c r="D13" s="574"/>
      <c r="E13" s="72">
        <f>E14+E18+E23</f>
        <v>0</v>
      </c>
      <c r="F13" s="70">
        <f>F14+F18+F23</f>
        <v>0</v>
      </c>
      <c r="G13" s="71">
        <f>G14+G18+G23</f>
        <v>0</v>
      </c>
      <c r="H13" s="70">
        <f>H14+H18+H23</f>
        <v>0</v>
      </c>
      <c r="I13" s="69">
        <f>I14+I18+I23</f>
        <v>0</v>
      </c>
      <c r="J13" s="588"/>
      <c r="K13" s="589"/>
      <c r="L13" s="589"/>
    </row>
    <row r="14" spans="1:12" ht="61.7" customHeight="1">
      <c r="A14" s="32"/>
      <c r="B14" s="532" t="s">
        <v>19</v>
      </c>
      <c r="C14" s="533"/>
      <c r="D14" s="534"/>
      <c r="E14" s="58">
        <f>SUM(E15:E17)</f>
        <v>0</v>
      </c>
      <c r="F14" s="45">
        <f>SUM(F15:F17)</f>
        <v>0</v>
      </c>
      <c r="G14" s="164">
        <f>SUM(G15:G17)</f>
        <v>0</v>
      </c>
      <c r="H14" s="45">
        <f>SUM(H15:H17)</f>
        <v>0</v>
      </c>
      <c r="I14" s="44">
        <f>SUM(I15:I17)</f>
        <v>0</v>
      </c>
      <c r="J14" s="575"/>
      <c r="K14" s="576"/>
      <c r="L14" s="577"/>
    </row>
    <row r="15" spans="1:12" ht="225" customHeight="1">
      <c r="A15" s="32"/>
      <c r="B15" s="162"/>
      <c r="C15" s="163"/>
      <c r="D15" s="68" t="s">
        <v>18</v>
      </c>
      <c r="E15" s="67"/>
      <c r="F15" s="66"/>
      <c r="G15" s="165"/>
      <c r="H15" s="66"/>
      <c r="I15" s="65"/>
      <c r="J15" s="547"/>
      <c r="K15" s="548"/>
      <c r="L15" s="549"/>
    </row>
    <row r="16" spans="1:12" ht="72" customHeight="1">
      <c r="A16" s="32"/>
      <c r="B16" s="162"/>
      <c r="C16" s="163"/>
      <c r="D16" s="36"/>
      <c r="E16" s="35"/>
      <c r="F16" s="34"/>
      <c r="G16" s="166"/>
      <c r="H16" s="34"/>
      <c r="I16" s="33"/>
      <c r="J16" s="550"/>
      <c r="K16" s="551"/>
      <c r="L16" s="552"/>
    </row>
    <row r="17" spans="1:18" ht="72" customHeight="1">
      <c r="A17" s="32"/>
      <c r="B17" s="64"/>
      <c r="C17" s="63"/>
      <c r="D17" s="62"/>
      <c r="E17" s="61"/>
      <c r="F17" s="49"/>
      <c r="G17" s="60"/>
      <c r="H17" s="49"/>
      <c r="I17" s="59"/>
      <c r="J17" s="570"/>
      <c r="K17" s="571"/>
      <c r="L17" s="572"/>
    </row>
    <row r="18" spans="1:18" s="43" customFormat="1" ht="68.45" customHeight="1">
      <c r="A18" s="47"/>
      <c r="B18" s="532" t="s">
        <v>16</v>
      </c>
      <c r="C18" s="533"/>
      <c r="D18" s="534"/>
      <c r="E18" s="58">
        <f>SUM(E19:E22)</f>
        <v>0</v>
      </c>
      <c r="F18" s="45">
        <f>SUM(F19:F22)</f>
        <v>0</v>
      </c>
      <c r="G18" s="164">
        <f>SUM(G19:G22)</f>
        <v>0</v>
      </c>
      <c r="H18" s="45">
        <f>SUM(H19:H22)</f>
        <v>0</v>
      </c>
      <c r="I18" s="44">
        <f>SUM(I19:I22)</f>
        <v>0</v>
      </c>
      <c r="J18" s="575"/>
      <c r="K18" s="576"/>
      <c r="L18" s="577"/>
    </row>
    <row r="19" spans="1:18" ht="87" customHeight="1">
      <c r="A19" s="32"/>
      <c r="B19" s="566"/>
      <c r="C19" s="567"/>
      <c r="D19" s="42" t="s">
        <v>15</v>
      </c>
      <c r="E19" s="41"/>
      <c r="F19" s="39"/>
      <c r="G19" s="40"/>
      <c r="H19" s="39"/>
      <c r="I19" s="57"/>
      <c r="J19" s="547"/>
      <c r="K19" s="548"/>
      <c r="L19" s="549"/>
    </row>
    <row r="20" spans="1:18" ht="87" customHeight="1">
      <c r="A20" s="32"/>
      <c r="B20" s="566"/>
      <c r="C20" s="567"/>
      <c r="D20" s="36"/>
      <c r="E20" s="35"/>
      <c r="F20" s="34"/>
      <c r="G20" s="166"/>
      <c r="H20" s="34"/>
      <c r="I20" s="54"/>
      <c r="J20" s="550"/>
      <c r="K20" s="551"/>
      <c r="L20" s="552"/>
    </row>
    <row r="21" spans="1:18" ht="87" customHeight="1">
      <c r="A21" s="32"/>
      <c r="B21" s="566"/>
      <c r="C21" s="567"/>
      <c r="D21" s="31" t="s">
        <v>14</v>
      </c>
      <c r="E21" s="56"/>
      <c r="F21" s="34"/>
      <c r="G21" s="55"/>
      <c r="H21" s="28"/>
      <c r="I21" s="54"/>
      <c r="J21" s="550"/>
      <c r="K21" s="551"/>
      <c r="L21" s="552"/>
    </row>
    <row r="22" spans="1:18" ht="87" customHeight="1">
      <c r="A22" s="32"/>
      <c r="B22" s="568"/>
      <c r="C22" s="569"/>
      <c r="D22" s="53"/>
      <c r="E22" s="52"/>
      <c r="F22" s="51"/>
      <c r="G22" s="50"/>
      <c r="H22" s="49"/>
      <c r="I22" s="48"/>
      <c r="J22" s="590"/>
      <c r="K22" s="591"/>
      <c r="L22" s="591"/>
    </row>
    <row r="23" spans="1:18" s="43" customFormat="1" ht="64.7" customHeight="1">
      <c r="A23" s="47"/>
      <c r="B23" s="532" t="s">
        <v>13</v>
      </c>
      <c r="C23" s="533"/>
      <c r="D23" s="534"/>
      <c r="E23" s="46">
        <f>SUM(E24:E32)</f>
        <v>0</v>
      </c>
      <c r="F23" s="45">
        <f>SUM(F24:F32)</f>
        <v>0</v>
      </c>
      <c r="G23" s="164">
        <f>SUM(G24:G32)</f>
        <v>0</v>
      </c>
      <c r="H23" s="45">
        <f>SUM(H24:H32)</f>
        <v>0</v>
      </c>
      <c r="I23" s="44">
        <f>SUM(I24:I32)</f>
        <v>0</v>
      </c>
      <c r="J23" s="545"/>
      <c r="K23" s="546"/>
      <c r="L23" s="546"/>
    </row>
    <row r="24" spans="1:18" ht="58.35" customHeight="1">
      <c r="A24" s="32"/>
      <c r="B24" s="535"/>
      <c r="C24" s="536"/>
      <c r="D24" s="42" t="s">
        <v>12</v>
      </c>
      <c r="E24" s="41"/>
      <c r="F24" s="39"/>
      <c r="G24" s="40"/>
      <c r="H24" s="39"/>
      <c r="I24" s="38"/>
      <c r="J24" s="547"/>
      <c r="K24" s="548"/>
      <c r="L24" s="549"/>
      <c r="R24" s="37"/>
    </row>
    <row r="25" spans="1:18" ht="58.35" customHeight="1">
      <c r="A25" s="32"/>
      <c r="B25" s="535"/>
      <c r="C25" s="536"/>
      <c r="D25" s="36" t="s">
        <v>11</v>
      </c>
      <c r="E25" s="35"/>
      <c r="F25" s="34"/>
      <c r="G25" s="166"/>
      <c r="H25" s="34"/>
      <c r="I25" s="33"/>
      <c r="J25" s="556"/>
      <c r="K25" s="557"/>
      <c r="L25" s="557"/>
      <c r="R25" s="37"/>
    </row>
    <row r="26" spans="1:18" ht="58.35" customHeight="1">
      <c r="A26" s="32"/>
      <c r="B26" s="535"/>
      <c r="C26" s="536"/>
      <c r="D26" s="36" t="s">
        <v>17</v>
      </c>
      <c r="E26" s="35"/>
      <c r="F26" s="34"/>
      <c r="G26" s="166"/>
      <c r="H26" s="34"/>
      <c r="I26" s="33"/>
      <c r="J26" s="550"/>
      <c r="K26" s="551"/>
      <c r="L26" s="552"/>
    </row>
    <row r="27" spans="1:18" ht="58.35" customHeight="1">
      <c r="A27" s="32"/>
      <c r="B27" s="535"/>
      <c r="C27" s="536"/>
      <c r="D27" s="36" t="s">
        <v>10</v>
      </c>
      <c r="E27" s="35"/>
      <c r="F27" s="34"/>
      <c r="G27" s="166"/>
      <c r="H27" s="34"/>
      <c r="I27" s="33"/>
      <c r="J27" s="556"/>
      <c r="K27" s="557"/>
      <c r="L27" s="558"/>
    </row>
    <row r="28" spans="1:18" ht="58.35" customHeight="1">
      <c r="A28" s="32"/>
      <c r="B28" s="535"/>
      <c r="C28" s="536"/>
      <c r="D28" s="36" t="s">
        <v>9</v>
      </c>
      <c r="E28" s="35"/>
      <c r="F28" s="34"/>
      <c r="G28" s="166"/>
      <c r="H28" s="34"/>
      <c r="I28" s="33"/>
      <c r="J28" s="556"/>
      <c r="K28" s="557"/>
      <c r="L28" s="558"/>
    </row>
    <row r="29" spans="1:18" ht="58.35" customHeight="1">
      <c r="A29" s="32"/>
      <c r="B29" s="535"/>
      <c r="C29" s="536"/>
      <c r="D29" s="36" t="s">
        <v>8</v>
      </c>
      <c r="E29" s="35"/>
      <c r="F29" s="34"/>
      <c r="G29" s="166"/>
      <c r="H29" s="34"/>
      <c r="I29" s="33"/>
      <c r="J29" s="556"/>
      <c r="K29" s="557"/>
      <c r="L29" s="558"/>
    </row>
    <row r="30" spans="1:18" ht="58.35" customHeight="1">
      <c r="A30" s="32"/>
      <c r="B30" s="535"/>
      <c r="C30" s="536"/>
      <c r="D30" s="36" t="s">
        <v>7</v>
      </c>
      <c r="E30" s="35"/>
      <c r="F30" s="34"/>
      <c r="G30" s="166"/>
      <c r="H30" s="34"/>
      <c r="I30" s="33"/>
      <c r="J30" s="550"/>
      <c r="K30" s="551"/>
      <c r="L30" s="552"/>
    </row>
    <row r="31" spans="1:18" ht="58.35" customHeight="1">
      <c r="A31" s="32"/>
      <c r="B31" s="535"/>
      <c r="C31" s="536"/>
      <c r="D31" s="31" t="s">
        <v>6</v>
      </c>
      <c r="E31" s="30"/>
      <c r="F31" s="28"/>
      <c r="G31" s="29"/>
      <c r="H31" s="28"/>
      <c r="I31" s="27"/>
      <c r="J31" s="550"/>
      <c r="K31" s="551"/>
      <c r="L31" s="552"/>
    </row>
    <row r="32" spans="1:18" ht="58.35" customHeight="1" thickBot="1">
      <c r="A32" s="26"/>
      <c r="B32" s="537"/>
      <c r="C32" s="538"/>
      <c r="D32" s="25" t="s">
        <v>5</v>
      </c>
      <c r="E32" s="24"/>
      <c r="F32" s="22"/>
      <c r="G32" s="23"/>
      <c r="H32" s="22"/>
      <c r="I32" s="21"/>
      <c r="J32" s="553"/>
      <c r="K32" s="554"/>
      <c r="L32" s="555"/>
    </row>
    <row r="33" spans="1:12" ht="78.599999999999994" customHeight="1" thickBot="1">
      <c r="A33" s="539" t="s">
        <v>4</v>
      </c>
      <c r="B33" s="540"/>
      <c r="C33" s="540"/>
      <c r="D33" s="541"/>
      <c r="E33" s="20">
        <f>E9-E13</f>
        <v>0</v>
      </c>
      <c r="F33" s="19">
        <f>F9-F13</f>
        <v>0</v>
      </c>
      <c r="G33" s="18">
        <f>G9-G13</f>
        <v>0</v>
      </c>
      <c r="H33" s="17">
        <f>H9-H13</f>
        <v>0</v>
      </c>
      <c r="I33" s="16">
        <f>I9-I13</f>
        <v>0</v>
      </c>
      <c r="J33" s="542"/>
      <c r="K33" s="543"/>
      <c r="L33" s="544"/>
    </row>
    <row r="34" spans="1:12" ht="49.35" customHeight="1">
      <c r="A34" s="559" t="s">
        <v>151</v>
      </c>
      <c r="B34" s="559"/>
      <c r="C34" s="559"/>
      <c r="D34" s="559"/>
      <c r="E34" s="559"/>
      <c r="F34" s="559"/>
      <c r="G34" s="559"/>
      <c r="H34" s="559"/>
      <c r="I34" s="559"/>
      <c r="J34" s="559"/>
      <c r="K34" s="559"/>
      <c r="L34" s="559"/>
    </row>
    <row r="35" spans="1:12" ht="49.35" customHeight="1">
      <c r="A35" s="465" t="s">
        <v>3</v>
      </c>
      <c r="B35" s="465"/>
      <c r="C35" s="465"/>
      <c r="D35" s="465"/>
      <c r="E35" s="465"/>
      <c r="F35" s="465"/>
      <c r="G35" s="465"/>
      <c r="H35" s="465"/>
      <c r="I35" s="465"/>
      <c r="J35" s="465"/>
      <c r="K35" s="465"/>
      <c r="L35" s="465"/>
    </row>
    <row r="36" spans="1:12" ht="24.6" customHeight="1">
      <c r="A36" s="465" t="s">
        <v>2</v>
      </c>
      <c r="B36" s="465"/>
      <c r="C36" s="465"/>
      <c r="D36" s="465"/>
      <c r="E36" s="465"/>
      <c r="F36" s="465"/>
      <c r="G36" s="465"/>
      <c r="H36" s="465"/>
      <c r="I36" s="465"/>
      <c r="J36" s="465"/>
      <c r="K36" s="465"/>
      <c r="L36" s="465"/>
    </row>
    <row r="37" spans="1:12" ht="26.25" customHeight="1">
      <c r="A37" s="15" t="s">
        <v>1</v>
      </c>
      <c r="B37" s="9"/>
      <c r="C37" s="9"/>
      <c r="D37" s="9"/>
      <c r="E37" s="9"/>
      <c r="F37" s="9"/>
      <c r="G37" s="9"/>
      <c r="H37" s="8"/>
      <c r="I37" s="8"/>
      <c r="J37" s="8"/>
      <c r="K37" s="9"/>
      <c r="L37" s="8"/>
    </row>
    <row r="38" spans="1:12" ht="8.4499999999999993" customHeight="1">
      <c r="A38" s="14"/>
      <c r="B38" s="13"/>
      <c r="C38" s="13"/>
      <c r="D38" s="12"/>
      <c r="E38" s="11"/>
      <c r="F38" s="10"/>
      <c r="G38" s="10"/>
      <c r="H38" s="8"/>
      <c r="I38" s="8"/>
      <c r="J38" s="8"/>
      <c r="K38" s="9"/>
      <c r="L38" s="8"/>
    </row>
    <row r="39" spans="1:12" ht="47.25" customHeight="1">
      <c r="A39" s="3"/>
      <c r="B39" s="3"/>
      <c r="C39" s="3"/>
      <c r="D39" s="3"/>
      <c r="E39" s="4"/>
      <c r="F39" s="4"/>
      <c r="G39" s="4"/>
      <c r="H39" s="7"/>
      <c r="I39" s="5"/>
      <c r="J39" s="4"/>
      <c r="K39" s="4"/>
      <c r="L39" s="6"/>
    </row>
    <row r="40" spans="1:12" ht="36.75" customHeight="1">
      <c r="A40" s="3"/>
      <c r="B40" s="3"/>
      <c r="C40" s="3"/>
      <c r="D40" s="3"/>
      <c r="E40" s="4"/>
      <c r="F40" s="4"/>
      <c r="G40" s="4"/>
      <c r="H40" s="6"/>
      <c r="I40" s="5"/>
      <c r="J40" s="4"/>
      <c r="K40" s="4"/>
      <c r="L40" s="6"/>
    </row>
    <row r="41" spans="1:12" ht="47.25" customHeight="1">
      <c r="A41" s="3"/>
      <c r="B41" s="3"/>
      <c r="C41" s="3"/>
      <c r="D41" s="3"/>
      <c r="E41" s="3"/>
      <c r="F41" s="3"/>
      <c r="G41" s="3"/>
      <c r="H41" s="7"/>
      <c r="I41" s="5"/>
      <c r="J41" s="3"/>
      <c r="K41" s="3"/>
      <c r="L41" s="3"/>
    </row>
    <row r="42" spans="1:12" ht="36.75" customHeight="1">
      <c r="A42" s="3"/>
      <c r="B42" s="3"/>
      <c r="C42" s="3"/>
      <c r="D42" s="3"/>
      <c r="E42" s="3"/>
      <c r="F42" s="3"/>
      <c r="G42" s="3"/>
      <c r="H42" s="6"/>
      <c r="I42" s="5"/>
      <c r="J42" s="3"/>
      <c r="K42" s="3"/>
      <c r="L42" s="3"/>
    </row>
    <row r="43" spans="1:12" ht="47.25" customHeight="1">
      <c r="A43" s="3"/>
      <c r="B43" s="3"/>
      <c r="C43" s="3"/>
      <c r="D43" s="3"/>
      <c r="E43" s="4"/>
      <c r="F43" s="4"/>
      <c r="G43" s="4"/>
      <c r="J43" s="4"/>
      <c r="K43" s="4"/>
      <c r="L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51">
    <mergeCell ref="A1:L1"/>
    <mergeCell ref="H3:I3"/>
    <mergeCell ref="H4:I4"/>
    <mergeCell ref="J13:L13"/>
    <mergeCell ref="J22:L22"/>
    <mergeCell ref="A4:D4"/>
    <mergeCell ref="A7:D8"/>
    <mergeCell ref="F7:F8"/>
    <mergeCell ref="E7:E8"/>
    <mergeCell ref="I7:I8"/>
    <mergeCell ref="A9:D9"/>
    <mergeCell ref="J11:L11"/>
    <mergeCell ref="B11:D11"/>
    <mergeCell ref="H7:H8"/>
    <mergeCell ref="G7:G8"/>
    <mergeCell ref="J9:L9"/>
    <mergeCell ref="A10:A12"/>
    <mergeCell ref="B10:D10"/>
    <mergeCell ref="J10:L10"/>
    <mergeCell ref="B12:D12"/>
    <mergeCell ref="J12:L12"/>
    <mergeCell ref="J7:L8"/>
    <mergeCell ref="B19:C22"/>
    <mergeCell ref="J21:L21"/>
    <mergeCell ref="J16:L16"/>
    <mergeCell ref="J17:L17"/>
    <mergeCell ref="J19:L19"/>
    <mergeCell ref="J20:L20"/>
    <mergeCell ref="B13:D13"/>
    <mergeCell ref="B14:D14"/>
    <mergeCell ref="J14:L14"/>
    <mergeCell ref="J15:L15"/>
    <mergeCell ref="B18:D18"/>
    <mergeCell ref="J18:L18"/>
    <mergeCell ref="A35:L35"/>
    <mergeCell ref="A36:L36"/>
    <mergeCell ref="J24:L24"/>
    <mergeCell ref="J26:L26"/>
    <mergeCell ref="J30:L30"/>
    <mergeCell ref="J31:L31"/>
    <mergeCell ref="J32:L32"/>
    <mergeCell ref="J25:L25"/>
    <mergeCell ref="J27:L27"/>
    <mergeCell ref="J28:L28"/>
    <mergeCell ref="J29:L29"/>
    <mergeCell ref="A34:L34"/>
    <mergeCell ref="B23:D23"/>
    <mergeCell ref="B24:C32"/>
    <mergeCell ref="A33:D33"/>
    <mergeCell ref="J33:L33"/>
    <mergeCell ref="J23:L23"/>
  </mergeCells>
  <phoneticPr fontId="3"/>
  <printOptions horizontalCentered="1"/>
  <pageMargins left="0.23622047244094491" right="0.23622047244094491" top="0.59055118110236227" bottom="0.39370078740157483" header="0.31496062992125984" footer="0.31496062992125984"/>
  <pageSetup paperSize="9" scale="36" orientation="portrait" r:id="rId1"/>
  <rowBreaks count="1" manualBreakCount="1">
    <brk id="4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事業計画書</vt:lpstr>
      <vt:lpstr>初期投資計画書</vt:lpstr>
      <vt:lpstr>収支計画書</vt:lpstr>
      <vt:lpstr>事業計画書!Print_Area</vt:lpstr>
      <vt:lpstr>収支計画書!Print_Area</vt:lpstr>
      <vt:lpstr>初期投資計画書!Print_Area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大洲市</cp:lastModifiedBy>
  <cp:lastPrinted>2025-04-04T07:48:59Z</cp:lastPrinted>
  <dcterms:modified xsi:type="dcterms:W3CDTF">2025-04-04T07:49:02Z</dcterms:modified>
</cp:coreProperties>
</file>