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S520D822\kankou\観光まちづくり課（Ｈ30.5-）\02事業\09調査（観光客数）\統計\〇大洲市主要施設入込客数（毎月）\オープンデータ\"/>
    </mc:Choice>
  </mc:AlternateContent>
  <xr:revisionPtr revIDLastSave="0" documentId="13_ncr:1_{49D375C4-9DDC-4C27-B1C9-A0DCF5555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主要観光施設入込み状況" sheetId="3" r:id="rId1"/>
  </sheets>
  <definedNames>
    <definedName name="_xlnm.Print_Area" localSheetId="0">主要観光施設入込み状況!$A$1:$N$22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3" l="1"/>
  <c r="N32" i="3"/>
  <c r="N33" i="3"/>
  <c r="N34" i="3"/>
  <c r="N35" i="3"/>
  <c r="N36" i="3"/>
  <c r="N30" i="3"/>
  <c r="N15" i="3"/>
  <c r="N16" i="3"/>
  <c r="N17" i="3"/>
  <c r="N18" i="3"/>
  <c r="N19" i="3"/>
  <c r="N14" i="3"/>
  <c r="N13" i="3"/>
  <c r="N12" i="3"/>
  <c r="N7" i="3"/>
  <c r="N8" i="3"/>
  <c r="N9" i="3"/>
  <c r="N10" i="3"/>
  <c r="N11" i="3"/>
  <c r="N6" i="3"/>
</calcChain>
</file>

<file path=xl/sharedStrings.xml><?xml version="1.0" encoding="utf-8"?>
<sst xmlns="http://schemas.openxmlformats.org/spreadsheetml/2006/main" count="52" uniqueCount="25">
  <si>
    <t>平成31年度主要観光施設入込み状況調</t>
    <rPh sb="0" eb="2">
      <t>ヘイセイ</t>
    </rPh>
    <rPh sb="4" eb="6">
      <t>ネンド</t>
    </rPh>
    <rPh sb="6" eb="8">
      <t>シュヨウ</t>
    </rPh>
    <rPh sb="8" eb="10">
      <t>カンコウ</t>
    </rPh>
    <rPh sb="10" eb="12">
      <t>シセツ</t>
    </rPh>
    <rPh sb="12" eb="14">
      <t>イリコ</t>
    </rPh>
    <rPh sb="15" eb="17">
      <t>ジョウキョウ</t>
    </rPh>
    <rPh sb="17" eb="18">
      <t>シラ</t>
    </rPh>
    <phoneticPr fontId="3"/>
  </si>
  <si>
    <t>【平成31年4月～令和２年3月】</t>
    <rPh sb="1" eb="3">
      <t>ヘイセイ</t>
    </rPh>
    <rPh sb="5" eb="6">
      <t>ネン</t>
    </rPh>
    <rPh sb="7" eb="8">
      <t>ガツ</t>
    </rPh>
    <rPh sb="9" eb="11">
      <t>レイワ</t>
    </rPh>
    <rPh sb="12" eb="13">
      <t>ネン</t>
    </rPh>
    <rPh sb="14" eb="15">
      <t>ガツ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</si>
  <si>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</si>
  <si>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</si>
  <si>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</si>
  <si>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</si>
  <si>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</si>
  <si>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</si>
  <si>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</si>
  <si>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</si>
  <si>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</si>
  <si>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</si>
  <si>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</si>
  <si>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</si>
  <si>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</si>
  <si>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合計</t>
    <rPh sb="0" eb="2">
      <t>ゴウケイ</t>
    </rPh>
    <phoneticPr fontId="3"/>
  </si>
  <si>
    <t>臥龍山荘</t>
    <rPh sb="0" eb="1">
      <t>フ</t>
    </rPh>
    <rPh sb="1" eb="2">
      <t>リュウ</t>
    </rPh>
    <rPh sb="2" eb="4">
      <t>サンソウ</t>
    </rPh>
    <phoneticPr fontId="3"/>
  </si>
  <si>
    <t>H30比較</t>
    <rPh sb="3" eb="5">
      <t>ヒカク</t>
    </rPh>
    <phoneticPr fontId="3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</si>
  <si>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3"/>
  </si>
  <si>
    <t>おおず赤煉瓦館</t>
    <rPh sb="3" eb="4">
      <t>アカ</t>
    </rPh>
    <rPh sb="4" eb="6">
      <t>レンガ</t>
    </rPh>
    <rPh sb="6" eb="7">
      <t>カン</t>
    </rPh>
    <phoneticPr fontId="3"/>
  </si>
  <si>
    <t>大洲城</t>
    <rPh sb="0" eb="2">
      <t>オオズ</t>
    </rPh>
    <rPh sb="2" eb="3">
      <t>シロ</t>
    </rPh>
    <phoneticPr fontId="3"/>
  </si>
  <si>
    <t>あさもや</t>
    <phoneticPr fontId="3"/>
  </si>
  <si>
    <t>思ひ出倉庫</t>
    <rPh sb="0" eb="1">
      <t>オモ</t>
    </rPh>
    <rPh sb="2" eb="3">
      <t>デ</t>
    </rPh>
    <rPh sb="3" eb="5">
      <t>ソウコ</t>
    </rPh>
    <phoneticPr fontId="3"/>
  </si>
  <si>
    <t>清流の里ひじかわ</t>
    <rPh sb="0" eb="2">
      <t>セイリュウ</t>
    </rPh>
    <rPh sb="3" eb="4">
      <t>サト</t>
    </rPh>
    <phoneticPr fontId="3"/>
  </si>
  <si>
    <t>【平成30年4月～平成31年3月】※比較用参考資料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rPh sb="18" eb="21">
      <t>ヒカクヨウ</t>
    </rPh>
    <rPh sb="21" eb="23">
      <t>サンコウ</t>
    </rPh>
    <rPh sb="23" eb="25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</si>
</sst>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1" applyNumberFormat="1" applyFont="1" applyBorder="1">
      <alignment vertical="center"/>
    </xf>
    <xf numFmtId="176" fontId="2" fillId="0" borderId="4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12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5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2" fillId="0" borderId="0" xfId="0" applyNumberFormat="1" applyFont="1" applyAlignment="1">
      <alignment horizontal="distributed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2" xfId="1" applyNumberFormat="1" applyFont="1" applyBorder="1">
      <alignment vertical="center"/>
    </xf>
    <xf numFmtId="176" fontId="2" fillId="0" borderId="2" xfId="0" applyNumberFormat="1" applyFont="1" applyBorder="1" applyAlignment="1">
      <alignment horizontal="distributed" vertical="center" wrapText="1"/>
    </xf>
    <xf numFmtId="176" fontId="2" fillId="0" borderId="2" xfId="0" applyNumberFormat="1" applyFont="1" applyFill="1" applyBorder="1" applyAlignment="1">
      <alignment horizontal="distributed" vertical="center"/>
    </xf>
    <xf numFmtId="176" fontId="2" fillId="0" borderId="12" xfId="1" applyNumberFormat="1" applyFont="1" applyFill="1" applyBorder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A42E-190D-445D-8D9C-BD457D2BFEC9}">
  <dimension ref="A3:O45"/>
  <sheetViews>
    <sheetView tabSelected="1" topLeftCell="A28" workbookViewId="0">
      <selection activeCell="P35" sqref="P35"/>
    </sheetView>
  </sheetViews>
  <sheetFormatPr defaultColWidth="9" defaultRowHeight="13.5" x14ac:dyDescent="0.15"/>
  <cols>
    <col min="1" max="1" width="18.375" style="1" customWidth="1"/>
    <col min="2" max="13" width="8.625" style="1" customWidth="1"/>
    <col min="14" max="14" width="8.875" style="1" customWidth="1"/>
    <col min="15" max="16384" width="9" style="1"/>
  </cols>
  <sheetData>
    <row r="3" spans="1:14" ht="30" customHeight="1" x14ac:dyDescent="0.15">
      <c r="C3" s="35" t="s">
        <v>0</v>
      </c>
      <c r="D3" s="35"/>
      <c r="E3" s="35"/>
      <c r="F3" s="35"/>
      <c r="G3" s="35"/>
      <c r="H3" s="35"/>
      <c r="I3" s="35"/>
      <c r="J3" s="35"/>
      <c r="K3" s="35"/>
    </row>
    <row r="4" spans="1:14" ht="20.100000000000001" customHeight="1" x14ac:dyDescent="0.15">
      <c r="A4" s="36" t="s">
        <v>1</v>
      </c>
      <c r="B4" s="36"/>
      <c r="C4" s="36"/>
    </row>
    <row r="5" spans="1:14" ht="35.1" customHeight="1" x14ac:dyDescent="0.15">
      <c r="A5" s="2" t="s">
        <v>2</v>
      </c>
      <c r="B5" s="3" t="s">
        <v>3</v>
      </c>
      <c r="C5" s="2" t="s">
        <v>4</v>
      </c>
      <c r="D5" s="2" t="s">
        <v>5</v>
      </c>
      <c r="E5" s="4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5" t="s">
        <v>14</v>
      </c>
      <c r="N5" s="2" t="s">
        <v>15</v>
      </c>
    </row>
    <row r="6" spans="1:14" ht="35.1" customHeight="1" x14ac:dyDescent="0.15">
      <c r="A6" s="4" t="s">
        <v>16</v>
      </c>
      <c r="B6" s="6">
        <v>3879</v>
      </c>
      <c r="C6" s="7">
        <v>5229</v>
      </c>
      <c r="D6" s="7">
        <v>2664</v>
      </c>
      <c r="E6" s="7">
        <v>2430</v>
      </c>
      <c r="F6" s="7">
        <v>2887</v>
      </c>
      <c r="G6" s="7">
        <v>2872</v>
      </c>
      <c r="H6" s="7">
        <v>3415</v>
      </c>
      <c r="I6" s="7">
        <v>5288</v>
      </c>
      <c r="J6" s="7">
        <v>2266</v>
      </c>
      <c r="K6" s="7">
        <v>2134</v>
      </c>
      <c r="L6" s="7">
        <v>1817</v>
      </c>
      <c r="M6" s="8">
        <v>1125</v>
      </c>
      <c r="N6" s="15">
        <f>SUM(B6:M6)</f>
        <v>36006</v>
      </c>
    </row>
    <row r="7" spans="1:14" x14ac:dyDescent="0.15">
      <c r="A7" s="9" t="s">
        <v>17</v>
      </c>
      <c r="B7" s="10">
        <v>-265</v>
      </c>
      <c r="C7" s="11">
        <v>575</v>
      </c>
      <c r="D7" s="11">
        <v>-490</v>
      </c>
      <c r="E7" s="11">
        <v>1208</v>
      </c>
      <c r="F7" s="11">
        <v>694</v>
      </c>
      <c r="G7" s="11">
        <v>381</v>
      </c>
      <c r="H7" s="11">
        <v>-345</v>
      </c>
      <c r="I7" s="11">
        <v>-2796</v>
      </c>
      <c r="J7" s="11">
        <v>-959</v>
      </c>
      <c r="K7" s="11">
        <v>-329</v>
      </c>
      <c r="L7" s="11">
        <v>-478</v>
      </c>
      <c r="M7" s="12">
        <v>-2666</v>
      </c>
      <c r="N7" s="22">
        <f t="shared" ref="N7:N19" si="0">SUM(B7:M7)</f>
        <v>-5470</v>
      </c>
    </row>
    <row r="8" spans="1:14" ht="35.1" customHeight="1" x14ac:dyDescent="0.15">
      <c r="A8" s="13" t="s">
        <v>18</v>
      </c>
      <c r="B8" s="14">
        <v>18</v>
      </c>
      <c r="C8" s="15">
        <v>12</v>
      </c>
      <c r="D8" s="15">
        <v>0</v>
      </c>
      <c r="E8" s="7">
        <v>22</v>
      </c>
      <c r="F8" s="15">
        <v>57</v>
      </c>
      <c r="G8" s="15">
        <v>38</v>
      </c>
      <c r="H8" s="15">
        <v>25</v>
      </c>
      <c r="I8" s="15">
        <v>15</v>
      </c>
      <c r="J8" s="15">
        <v>0</v>
      </c>
      <c r="K8" s="15">
        <v>126</v>
      </c>
      <c r="L8" s="15">
        <v>166</v>
      </c>
      <c r="M8" s="16">
        <v>548</v>
      </c>
      <c r="N8" s="15">
        <f t="shared" si="0"/>
        <v>1027</v>
      </c>
    </row>
    <row r="9" spans="1:14" x14ac:dyDescent="0.15">
      <c r="A9" s="9" t="s">
        <v>17</v>
      </c>
      <c r="B9" s="17">
        <v>-2723</v>
      </c>
      <c r="C9" s="18">
        <v>-2774</v>
      </c>
      <c r="D9" s="18">
        <v>-3376</v>
      </c>
      <c r="E9" s="11">
        <v>-11</v>
      </c>
      <c r="F9" s="18">
        <v>57</v>
      </c>
      <c r="G9" s="18">
        <v>38</v>
      </c>
      <c r="H9" s="18">
        <v>25</v>
      </c>
      <c r="I9" s="18">
        <v>15</v>
      </c>
      <c r="J9" s="18">
        <v>0</v>
      </c>
      <c r="K9" s="18">
        <v>126</v>
      </c>
      <c r="L9" s="18">
        <v>166</v>
      </c>
      <c r="M9" s="19">
        <v>548</v>
      </c>
      <c r="N9" s="18">
        <f t="shared" si="0"/>
        <v>-7909</v>
      </c>
    </row>
    <row r="10" spans="1:14" ht="35.1" customHeight="1" x14ac:dyDescent="0.15">
      <c r="A10" s="20" t="s">
        <v>19</v>
      </c>
      <c r="B10" s="14">
        <v>4372</v>
      </c>
      <c r="C10" s="15">
        <v>9082</v>
      </c>
      <c r="D10" s="15">
        <v>2665</v>
      </c>
      <c r="E10" s="7">
        <v>2312</v>
      </c>
      <c r="F10" s="15">
        <v>5296</v>
      </c>
      <c r="G10" s="15">
        <v>3346</v>
      </c>
      <c r="H10" s="15">
        <v>2838</v>
      </c>
      <c r="I10" s="15">
        <v>12829</v>
      </c>
      <c r="J10" s="15">
        <v>1477</v>
      </c>
      <c r="K10" s="15">
        <v>1697</v>
      </c>
      <c r="L10" s="15">
        <v>1747</v>
      </c>
      <c r="M10" s="16">
        <v>1258</v>
      </c>
      <c r="N10" s="15">
        <f t="shared" si="0"/>
        <v>48919</v>
      </c>
    </row>
    <row r="11" spans="1:14" x14ac:dyDescent="0.15">
      <c r="A11" s="9" t="s">
        <v>17</v>
      </c>
      <c r="B11" s="21">
        <v>8</v>
      </c>
      <c r="C11" s="22">
        <v>295</v>
      </c>
      <c r="D11" s="22">
        <v>-281</v>
      </c>
      <c r="E11" s="11">
        <v>1319</v>
      </c>
      <c r="F11" s="22">
        <v>2551</v>
      </c>
      <c r="G11" s="22">
        <v>1376</v>
      </c>
      <c r="H11" s="22">
        <v>112</v>
      </c>
      <c r="I11" s="22">
        <v>4122</v>
      </c>
      <c r="J11" s="22">
        <v>-1136</v>
      </c>
      <c r="K11" s="22">
        <v>-757</v>
      </c>
      <c r="L11" s="22">
        <v>-282</v>
      </c>
      <c r="M11" s="23">
        <v>-1670</v>
      </c>
      <c r="N11" s="18">
        <f t="shared" si="0"/>
        <v>5657</v>
      </c>
    </row>
    <row r="12" spans="1:14" ht="35.1" customHeight="1" x14ac:dyDescent="0.15">
      <c r="A12" s="20" t="s">
        <v>20</v>
      </c>
      <c r="B12" s="14">
        <v>4665</v>
      </c>
      <c r="C12" s="15">
        <v>5938</v>
      </c>
      <c r="D12" s="15">
        <v>2021</v>
      </c>
      <c r="E12" s="7">
        <v>2585</v>
      </c>
      <c r="F12" s="15">
        <v>3835</v>
      </c>
      <c r="G12" s="15">
        <v>3070</v>
      </c>
      <c r="H12" s="15">
        <v>3565</v>
      </c>
      <c r="I12" s="15">
        <v>3757</v>
      </c>
      <c r="J12" s="15">
        <v>2404</v>
      </c>
      <c r="K12" s="15">
        <v>2581</v>
      </c>
      <c r="L12" s="15">
        <v>2121</v>
      </c>
      <c r="M12" s="16">
        <v>1877</v>
      </c>
      <c r="N12" s="7">
        <f>SUM(B12:M12)</f>
        <v>38419</v>
      </c>
    </row>
    <row r="13" spans="1:14" x14ac:dyDescent="0.15">
      <c r="A13" s="9" t="s">
        <v>17</v>
      </c>
      <c r="B13" s="21">
        <v>453</v>
      </c>
      <c r="C13" s="22">
        <v>1111</v>
      </c>
      <c r="D13" s="22">
        <v>-196</v>
      </c>
      <c r="E13" s="11">
        <v>1619</v>
      </c>
      <c r="F13" s="22">
        <v>1065</v>
      </c>
      <c r="G13" s="22">
        <v>903</v>
      </c>
      <c r="H13" s="22">
        <v>826</v>
      </c>
      <c r="I13" s="22">
        <v>489</v>
      </c>
      <c r="J13" s="22">
        <v>232</v>
      </c>
      <c r="K13" s="22">
        <v>227</v>
      </c>
      <c r="L13" s="22">
        <v>393</v>
      </c>
      <c r="M13" s="23">
        <v>-1950</v>
      </c>
      <c r="N13" s="18">
        <f>SUM(B13:M13)</f>
        <v>5172</v>
      </c>
    </row>
    <row r="14" spans="1:14" ht="35.1" customHeight="1" x14ac:dyDescent="0.15">
      <c r="A14" s="20" t="s">
        <v>21</v>
      </c>
      <c r="B14" s="14">
        <v>9690</v>
      </c>
      <c r="C14" s="15">
        <v>11322</v>
      </c>
      <c r="D14" s="15">
        <v>7752</v>
      </c>
      <c r="E14" s="7">
        <v>10247</v>
      </c>
      <c r="F14" s="15">
        <v>9165</v>
      </c>
      <c r="G14" s="15">
        <v>10260</v>
      </c>
      <c r="H14" s="15">
        <v>10224</v>
      </c>
      <c r="I14" s="15">
        <v>11307</v>
      </c>
      <c r="J14" s="15">
        <v>5370</v>
      </c>
      <c r="K14" s="15">
        <v>7824</v>
      </c>
      <c r="L14" s="15">
        <v>6498</v>
      </c>
      <c r="M14" s="16">
        <v>6558</v>
      </c>
      <c r="N14" s="7">
        <f>SUM(B14:M14)</f>
        <v>106217</v>
      </c>
    </row>
    <row r="15" spans="1:14" x14ac:dyDescent="0.15">
      <c r="A15" s="9" t="s">
        <v>17</v>
      </c>
      <c r="B15" s="21">
        <v>-2646</v>
      </c>
      <c r="C15" s="22">
        <v>-384</v>
      </c>
      <c r="D15" s="22">
        <v>-846</v>
      </c>
      <c r="E15" s="11">
        <v>5687</v>
      </c>
      <c r="F15" s="22">
        <v>693</v>
      </c>
      <c r="G15" s="22">
        <v>1296</v>
      </c>
      <c r="H15" s="22">
        <v>1095</v>
      </c>
      <c r="I15" s="22">
        <v>-2166</v>
      </c>
      <c r="J15" s="22">
        <v>-1770</v>
      </c>
      <c r="K15" s="22">
        <v>510</v>
      </c>
      <c r="L15" s="22">
        <v>819</v>
      </c>
      <c r="M15" s="23">
        <v>-3057</v>
      </c>
      <c r="N15" s="7">
        <f>SUM(B15:M15)</f>
        <v>-769</v>
      </c>
    </row>
    <row r="16" spans="1:14" ht="35.1" customHeight="1" x14ac:dyDescent="0.15">
      <c r="A16" s="20" t="s">
        <v>22</v>
      </c>
      <c r="B16" s="14">
        <v>1018</v>
      </c>
      <c r="C16" s="15">
        <v>1652</v>
      </c>
      <c r="D16" s="15">
        <v>603</v>
      </c>
      <c r="E16" s="7">
        <v>703</v>
      </c>
      <c r="F16" s="15">
        <v>1194</v>
      </c>
      <c r="G16" s="15">
        <v>1204</v>
      </c>
      <c r="H16" s="15">
        <v>1223</v>
      </c>
      <c r="I16" s="15">
        <v>1086</v>
      </c>
      <c r="J16" s="15">
        <v>394</v>
      </c>
      <c r="K16" s="15">
        <v>665</v>
      </c>
      <c r="L16" s="15">
        <v>637</v>
      </c>
      <c r="M16" s="16">
        <v>107</v>
      </c>
      <c r="N16" s="7">
        <f t="shared" si="0"/>
        <v>10486</v>
      </c>
    </row>
    <row r="17" spans="1:15" x14ac:dyDescent="0.15">
      <c r="A17" s="9" t="s">
        <v>17</v>
      </c>
      <c r="B17" s="21">
        <v>-2</v>
      </c>
      <c r="C17" s="22">
        <v>477</v>
      </c>
      <c r="D17" s="22">
        <v>-25</v>
      </c>
      <c r="E17" s="11">
        <v>515</v>
      </c>
      <c r="F17" s="22">
        <v>591</v>
      </c>
      <c r="G17" s="22">
        <v>581</v>
      </c>
      <c r="H17" s="22">
        <v>567</v>
      </c>
      <c r="I17" s="22">
        <v>247</v>
      </c>
      <c r="J17" s="22">
        <v>8</v>
      </c>
      <c r="K17" s="22">
        <v>102</v>
      </c>
      <c r="L17" s="22">
        <v>26</v>
      </c>
      <c r="M17" s="23">
        <v>-713</v>
      </c>
      <c r="N17" s="18">
        <f t="shared" si="0"/>
        <v>2374</v>
      </c>
    </row>
    <row r="18" spans="1:15" ht="35.1" customHeight="1" x14ac:dyDescent="0.15">
      <c r="A18" s="20" t="s">
        <v>23</v>
      </c>
      <c r="B18" s="14">
        <v>20528</v>
      </c>
      <c r="C18" s="15">
        <v>19800</v>
      </c>
      <c r="D18" s="15">
        <v>16796</v>
      </c>
      <c r="E18" s="7">
        <v>13644</v>
      </c>
      <c r="F18" s="15">
        <v>17596</v>
      </c>
      <c r="G18" s="15">
        <v>17286</v>
      </c>
      <c r="H18" s="15">
        <v>19362</v>
      </c>
      <c r="I18" s="15">
        <v>18990</v>
      </c>
      <c r="J18" s="15">
        <v>17506</v>
      </c>
      <c r="K18" s="15">
        <v>13010</v>
      </c>
      <c r="L18" s="15">
        <v>13710</v>
      </c>
      <c r="M18" s="24">
        <v>18710</v>
      </c>
      <c r="N18" s="15">
        <f t="shared" si="0"/>
        <v>206938</v>
      </c>
    </row>
    <row r="19" spans="1:15" x14ac:dyDescent="0.15">
      <c r="A19" s="9" t="s">
        <v>17</v>
      </c>
      <c r="B19" s="21">
        <v>-4928</v>
      </c>
      <c r="C19" s="22">
        <v>-6620</v>
      </c>
      <c r="D19" s="22">
        <v>-2992</v>
      </c>
      <c r="E19" s="11">
        <v>10862</v>
      </c>
      <c r="F19" s="22">
        <v>7000</v>
      </c>
      <c r="G19" s="22">
        <v>2556</v>
      </c>
      <c r="H19" s="22">
        <v>1726</v>
      </c>
      <c r="I19" s="22">
        <v>1688</v>
      </c>
      <c r="J19" s="22">
        <v>2514</v>
      </c>
      <c r="K19" s="22">
        <v>4288</v>
      </c>
      <c r="L19" s="22">
        <v>2116</v>
      </c>
      <c r="M19" s="25">
        <v>1040</v>
      </c>
      <c r="N19" s="18">
        <f t="shared" si="0"/>
        <v>19250</v>
      </c>
    </row>
    <row r="20" spans="1:15" x14ac:dyDescent="0.1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5" x14ac:dyDescent="0.1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5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5" x14ac:dyDescent="0.15">
      <c r="A23" s="26"/>
      <c r="B23" s="27"/>
      <c r="C23" s="27"/>
      <c r="D23" s="27"/>
      <c r="E23" s="27"/>
      <c r="F23" s="27"/>
      <c r="G23" s="27"/>
      <c r="H23" s="27"/>
      <c r="I23" s="37"/>
      <c r="J23" s="37"/>
      <c r="K23" s="37"/>
      <c r="L23" s="37"/>
      <c r="M23" s="37"/>
      <c r="N23" s="37"/>
      <c r="O23" s="37"/>
    </row>
    <row r="24" spans="1:15" x14ac:dyDescent="0.1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5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5" x14ac:dyDescent="0.1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5" x14ac:dyDescent="0.1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5" ht="31.5" customHeight="1" x14ac:dyDescent="0.15">
      <c r="A28" s="34" t="s">
        <v>24</v>
      </c>
      <c r="B28" s="34"/>
      <c r="C28" s="34"/>
      <c r="J28" s="28"/>
    </row>
    <row r="29" spans="1:15" ht="35.1" customHeight="1" x14ac:dyDescent="0.15">
      <c r="A29" s="2" t="s">
        <v>2</v>
      </c>
      <c r="B29" s="3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" t="s">
        <v>10</v>
      </c>
      <c r="J29" s="2" t="s">
        <v>11</v>
      </c>
      <c r="K29" s="2" t="s">
        <v>12</v>
      </c>
      <c r="L29" s="2" t="s">
        <v>13</v>
      </c>
      <c r="M29" s="5" t="s">
        <v>14</v>
      </c>
      <c r="N29" s="2" t="s">
        <v>15</v>
      </c>
    </row>
    <row r="30" spans="1:15" ht="35.1" customHeight="1" x14ac:dyDescent="0.15">
      <c r="A30" s="29" t="s">
        <v>16</v>
      </c>
      <c r="B30" s="14">
        <v>4144</v>
      </c>
      <c r="C30" s="14">
        <v>4654</v>
      </c>
      <c r="D30" s="14">
        <v>3154</v>
      </c>
      <c r="E30" s="14">
        <v>1222</v>
      </c>
      <c r="F30" s="14">
        <v>2193</v>
      </c>
      <c r="G30" s="14">
        <v>2491</v>
      </c>
      <c r="H30" s="14">
        <v>3760</v>
      </c>
      <c r="I30" s="14">
        <v>8084</v>
      </c>
      <c r="J30" s="14">
        <v>3225</v>
      </c>
      <c r="K30" s="14">
        <v>2463</v>
      </c>
      <c r="L30" s="14">
        <v>2295</v>
      </c>
      <c r="M30" s="14">
        <v>3791</v>
      </c>
      <c r="N30" s="30">
        <f>SUM(B30:M30)</f>
        <v>41476</v>
      </c>
    </row>
    <row r="31" spans="1:15" ht="34.5" customHeight="1" x14ac:dyDescent="0.15">
      <c r="A31" s="31" t="s">
        <v>18</v>
      </c>
      <c r="B31" s="14">
        <v>2741</v>
      </c>
      <c r="C31" s="14">
        <v>2786</v>
      </c>
      <c r="D31" s="14">
        <v>3376</v>
      </c>
      <c r="E31" s="14">
        <v>33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30">
        <f t="shared" ref="N31:N36" si="1">SUM(B31:M31)</f>
        <v>8936</v>
      </c>
    </row>
    <row r="32" spans="1:15" ht="35.1" customHeight="1" x14ac:dyDescent="0.15">
      <c r="A32" s="29" t="s">
        <v>19</v>
      </c>
      <c r="B32" s="14">
        <v>4364</v>
      </c>
      <c r="C32" s="14">
        <v>8787</v>
      </c>
      <c r="D32" s="14">
        <v>2946</v>
      </c>
      <c r="E32" s="14">
        <v>993</v>
      </c>
      <c r="F32" s="14">
        <v>2745</v>
      </c>
      <c r="G32" s="14">
        <v>1970</v>
      </c>
      <c r="H32" s="14">
        <v>2726</v>
      </c>
      <c r="I32" s="14">
        <v>8707</v>
      </c>
      <c r="J32" s="14">
        <v>2613</v>
      </c>
      <c r="K32" s="14">
        <v>2454</v>
      </c>
      <c r="L32" s="14">
        <v>2029</v>
      </c>
      <c r="M32" s="14">
        <v>2928</v>
      </c>
      <c r="N32" s="30">
        <f t="shared" si="1"/>
        <v>43262</v>
      </c>
    </row>
    <row r="33" spans="1:14" ht="35.1" customHeight="1" x14ac:dyDescent="0.15">
      <c r="A33" s="29" t="s">
        <v>20</v>
      </c>
      <c r="B33" s="14">
        <v>4212</v>
      </c>
      <c r="C33" s="14">
        <v>4827</v>
      </c>
      <c r="D33" s="14">
        <v>2217</v>
      </c>
      <c r="E33" s="14">
        <v>966</v>
      </c>
      <c r="F33" s="14">
        <v>2770</v>
      </c>
      <c r="G33" s="14">
        <v>2167</v>
      </c>
      <c r="H33" s="14">
        <v>2739</v>
      </c>
      <c r="I33" s="14">
        <v>3268</v>
      </c>
      <c r="J33" s="14">
        <v>2172</v>
      </c>
      <c r="K33" s="14">
        <v>2354</v>
      </c>
      <c r="L33" s="14">
        <v>1728</v>
      </c>
      <c r="M33" s="14">
        <v>3827</v>
      </c>
      <c r="N33" s="30">
        <f t="shared" si="1"/>
        <v>33247</v>
      </c>
    </row>
    <row r="34" spans="1:14" ht="35.1" customHeight="1" x14ac:dyDescent="0.15">
      <c r="A34" s="32" t="s">
        <v>21</v>
      </c>
      <c r="B34" s="33">
        <v>12336</v>
      </c>
      <c r="C34" s="33">
        <v>11706</v>
      </c>
      <c r="D34" s="33">
        <v>8598</v>
      </c>
      <c r="E34" s="33">
        <v>4560</v>
      </c>
      <c r="F34" s="33">
        <v>8472</v>
      </c>
      <c r="G34" s="33">
        <v>8964</v>
      </c>
      <c r="H34" s="33">
        <v>9129</v>
      </c>
      <c r="I34" s="33">
        <v>13473</v>
      </c>
      <c r="J34" s="33">
        <v>7140</v>
      </c>
      <c r="K34" s="33">
        <v>7314</v>
      </c>
      <c r="L34" s="33">
        <v>5679</v>
      </c>
      <c r="M34" s="33">
        <v>9615</v>
      </c>
      <c r="N34" s="30">
        <f t="shared" si="1"/>
        <v>106986</v>
      </c>
    </row>
    <row r="35" spans="1:14" ht="35.1" customHeight="1" x14ac:dyDescent="0.15">
      <c r="A35" s="29" t="s">
        <v>22</v>
      </c>
      <c r="B35" s="14">
        <v>1020</v>
      </c>
      <c r="C35" s="14">
        <v>1175</v>
      </c>
      <c r="D35" s="14">
        <v>628</v>
      </c>
      <c r="E35" s="14">
        <v>188</v>
      </c>
      <c r="F35" s="14">
        <v>603</v>
      </c>
      <c r="G35" s="14">
        <v>623</v>
      </c>
      <c r="H35" s="14">
        <v>656</v>
      </c>
      <c r="I35" s="14">
        <v>839</v>
      </c>
      <c r="J35" s="14">
        <v>386</v>
      </c>
      <c r="K35" s="14">
        <v>563</v>
      </c>
      <c r="L35" s="14">
        <v>611</v>
      </c>
      <c r="M35" s="14">
        <v>820</v>
      </c>
      <c r="N35" s="30">
        <f t="shared" si="1"/>
        <v>8112</v>
      </c>
    </row>
    <row r="36" spans="1:14" ht="35.1" customHeight="1" x14ac:dyDescent="0.15">
      <c r="A36" s="29" t="s">
        <v>23</v>
      </c>
      <c r="B36" s="14">
        <v>25456</v>
      </c>
      <c r="C36" s="14">
        <v>26420</v>
      </c>
      <c r="D36" s="14">
        <v>19788</v>
      </c>
      <c r="E36" s="14">
        <v>2782</v>
      </c>
      <c r="F36" s="14">
        <v>10596</v>
      </c>
      <c r="G36" s="14">
        <v>14730</v>
      </c>
      <c r="H36" s="14">
        <v>17636</v>
      </c>
      <c r="I36" s="14">
        <v>17302</v>
      </c>
      <c r="J36" s="14">
        <v>14992</v>
      </c>
      <c r="K36" s="14">
        <v>8722</v>
      </c>
      <c r="L36" s="14">
        <v>11594</v>
      </c>
      <c r="M36" s="14">
        <v>17670</v>
      </c>
      <c r="N36" s="15">
        <f t="shared" si="1"/>
        <v>187688</v>
      </c>
    </row>
    <row r="37" spans="1:14" ht="18" customHeight="1" x14ac:dyDescent="0.15"/>
    <row r="38" spans="1:14" ht="18" customHeight="1" x14ac:dyDescent="0.15"/>
    <row r="39" spans="1:14" ht="18" customHeight="1" x14ac:dyDescent="0.15"/>
    <row r="40" spans="1:14" ht="18" customHeight="1" x14ac:dyDescent="0.15"/>
    <row r="41" spans="1:14" ht="18" customHeight="1" x14ac:dyDescent="0.15"/>
    <row r="42" spans="1:14" ht="18" customHeight="1" x14ac:dyDescent="0.15"/>
    <row r="43" spans="1:14" ht="18" customHeight="1" x14ac:dyDescent="0.15"/>
    <row r="44" spans="1:14" ht="18" customHeight="1" x14ac:dyDescent="0.15"/>
    <row r="45" spans="1:14" ht="18" customHeight="1" x14ac:dyDescent="0.15"/>
  </sheetData>
  <mergeCells count="3">
    <mergeCell ref="C3:K3"/>
    <mergeCell ref="A4:C4"/>
    <mergeCell ref="I23:O23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主要観光施設入込み状況</vt:lpstr>
      <vt:lpstr>主要観光施設入込み状況!Print_Area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大洲市</cp:lastModifiedBy>
  <cp:lastPrinted>2020-08-07T04:49:07Z</cp:lastPrinted>
  <dcterms:created xsi:type="dcterms:W3CDTF">2020-08-07T04:43:12Z</dcterms:created>
  <dcterms:modified xsi:type="dcterms:W3CDTF">2024-09-29T09:15:50Z</dcterms:modified>
</cp:coreProperties>
</file>