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\\Ls420dfdf\データ保管\新データ保管 (Ls420dfdf)\3-9 上田義\水質関係\Ｈ30水質関係\H30.水質検査結果一覧表\平成３０年度水質検査結果表\ホームページ用　水質検査結果集計表（上水道．簡易水道．県条例）\閲覧用データ\"/>
    </mc:Choice>
  </mc:AlternateContent>
  <bookViews>
    <workbookView xWindow="0" yWindow="0" windowWidth="28800" windowHeight="13215" activeTab="7"/>
  </bookViews>
  <sheets>
    <sheet name="上水道（本村）" sheetId="1" r:id="rId1"/>
    <sheet name="上水道 (村島） " sheetId="9" r:id="rId2"/>
    <sheet name="上水道 (菅田第３)" sheetId="4" r:id="rId3"/>
    <sheet name="上水道 (小倉)" sheetId="5" r:id="rId4"/>
    <sheet name="上水道 (南久米）" sheetId="8" r:id="rId5"/>
    <sheet name="上水道 (五郎） " sheetId="6" r:id="rId6"/>
    <sheet name="上水道 (新谷） " sheetId="10" r:id="rId7"/>
    <sheet name="上水道 (柴浄水場）" sheetId="11" r:id="rId8"/>
    <sheet name="上水道（長浜）" sheetId="12" r:id="rId9"/>
    <sheet name="上水道 (白滝)" sheetId="13" r:id="rId10"/>
    <sheet name="上水道 (出海） " sheetId="14" r:id="rId11"/>
    <sheet name="上水道 (青島)" sheetId="15" r:id="rId12"/>
    <sheet name="上水道 (大久保）" sheetId="16" r:id="rId13"/>
    <sheet name="上水道 (櫛生） " sheetId="17" r:id="rId14"/>
    <sheet name="上水道 (今坊） " sheetId="18" r:id="rId15"/>
  </sheets>
  <definedNames>
    <definedName name="_xlnm.Print_Area" localSheetId="13">'上水道 (櫛生） '!$A$1:$P$53</definedName>
    <definedName name="_xlnm.Print_Area" localSheetId="5">'上水道 (五郎） '!$A$1:$P$53</definedName>
    <definedName name="_xlnm.Print_Area" localSheetId="14">'上水道 (今坊） '!$A$1:$P$53</definedName>
    <definedName name="_xlnm.Print_Area" localSheetId="7">'上水道 (柴浄水場）'!$A$1:$P$53</definedName>
    <definedName name="_xlnm.Print_Area" localSheetId="10">'上水道 (出海） '!$A$1:$P$53</definedName>
    <definedName name="_xlnm.Print_Area" localSheetId="3">'上水道 (小倉)'!$A$1:$P$53</definedName>
    <definedName name="_xlnm.Print_Area" localSheetId="6">'上水道 (新谷） '!$A$1:$P$53</definedName>
    <definedName name="_xlnm.Print_Area" localSheetId="2">'上水道 (菅田第３)'!$A$1:$P$53</definedName>
    <definedName name="_xlnm.Print_Area" localSheetId="11">'上水道 (青島)'!$A$1:$P$53</definedName>
    <definedName name="_xlnm.Print_Area" localSheetId="1">'上水道 (村島） '!$A$1:$P$53</definedName>
    <definedName name="_xlnm.Print_Area" localSheetId="12">'上水道 (大久保）'!$A$1:$P$53</definedName>
    <definedName name="_xlnm.Print_Area" localSheetId="4">'上水道 (南久米）'!$A$1:$P$53</definedName>
    <definedName name="_xlnm.Print_Area" localSheetId="9">'上水道 (白滝)'!$A$1:$P$53</definedName>
    <definedName name="_xlnm.Print_Area" localSheetId="8">'上水道（長浜）'!$A$1:$P$53</definedName>
    <definedName name="_xlnm.Print_Area" localSheetId="0">'上水道（本村）'!$A$1:$P$53</definedName>
    <definedName name="_xlnm.Print_Titles" localSheetId="13">'上水道 (櫛生） '!$A:$C,'上水道 (櫛生） '!$1:$1</definedName>
    <definedName name="_xlnm.Print_Titles" localSheetId="5">'上水道 (五郎） '!$A:$C,'上水道 (五郎） '!$1:$1</definedName>
    <definedName name="_xlnm.Print_Titles" localSheetId="14">'上水道 (今坊） '!$A:$C,'上水道 (今坊） '!$1:$1</definedName>
    <definedName name="_xlnm.Print_Titles" localSheetId="7">'上水道 (柴浄水場）'!$A:$C,'上水道 (柴浄水場）'!$1:$1</definedName>
    <definedName name="_xlnm.Print_Titles" localSheetId="10">'上水道 (出海） '!$A:$C,'上水道 (出海） '!$1:$1</definedName>
    <definedName name="_xlnm.Print_Titles" localSheetId="3">'上水道 (小倉)'!$A:$C,'上水道 (小倉)'!$1:$1</definedName>
    <definedName name="_xlnm.Print_Titles" localSheetId="6">'上水道 (新谷） '!$A:$C,'上水道 (新谷） '!$1:$1</definedName>
    <definedName name="_xlnm.Print_Titles" localSheetId="2">'上水道 (菅田第３)'!$A:$C,'上水道 (菅田第３)'!$1:$1</definedName>
    <definedName name="_xlnm.Print_Titles" localSheetId="11">'上水道 (青島)'!$A:$C,'上水道 (青島)'!$1:$1</definedName>
    <definedName name="_xlnm.Print_Titles" localSheetId="1">'上水道 (村島） '!$A:$C,'上水道 (村島） '!$1:$1</definedName>
    <definedName name="_xlnm.Print_Titles" localSheetId="12">'上水道 (大久保）'!$A:$C,'上水道 (大久保）'!$1:$1</definedName>
    <definedName name="_xlnm.Print_Titles" localSheetId="4">'上水道 (南久米）'!$A:$C,'上水道 (南久米）'!$1:$1</definedName>
    <definedName name="_xlnm.Print_Titles" localSheetId="9">'上水道 (白滝)'!$A:$C,'上水道 (白滝)'!$1:$1</definedName>
    <definedName name="_xlnm.Print_Titles" localSheetId="8">'上水道（長浜）'!$A:$C,'上水道（長浜）'!$1:$1</definedName>
    <definedName name="_xlnm.Print_Titles" localSheetId="0">'上水道（本村）'!$A:$C,'上水道（本村）'!$1:$1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18" l="1"/>
  <c r="P4" i="18"/>
  <c r="P5" i="18"/>
  <c r="P6" i="18"/>
  <c r="P7" i="18"/>
  <c r="P8" i="18"/>
  <c r="P9" i="18"/>
  <c r="P10" i="18"/>
  <c r="P11" i="18"/>
  <c r="P12" i="18"/>
  <c r="P13" i="18"/>
  <c r="P14" i="18"/>
  <c r="P15" i="18"/>
  <c r="P16" i="18"/>
  <c r="P17" i="18"/>
  <c r="P18" i="18"/>
  <c r="P19" i="18"/>
  <c r="P20" i="18"/>
  <c r="P21" i="18"/>
  <c r="P22" i="18"/>
  <c r="P23" i="18"/>
  <c r="P24" i="18"/>
  <c r="P25" i="18"/>
  <c r="P26" i="18"/>
  <c r="P27" i="18"/>
  <c r="P28" i="18"/>
  <c r="P29" i="18"/>
  <c r="P30" i="18"/>
  <c r="P31" i="18"/>
  <c r="P32" i="18"/>
  <c r="P33" i="18"/>
  <c r="P34" i="18"/>
  <c r="P35" i="18"/>
  <c r="P36" i="18"/>
  <c r="P37" i="18"/>
  <c r="P38" i="18"/>
  <c r="P39" i="18"/>
  <c r="P40" i="18"/>
  <c r="P41" i="18"/>
  <c r="P42" i="18"/>
  <c r="P43" i="18"/>
  <c r="P44" i="18"/>
  <c r="P45" i="18"/>
  <c r="P46" i="18"/>
  <c r="P47" i="18"/>
  <c r="P48" i="18"/>
  <c r="P49" i="18"/>
  <c r="P50" i="18"/>
  <c r="P51" i="18"/>
  <c r="P52" i="18"/>
  <c r="P53" i="18"/>
  <c r="P3" i="17"/>
  <c r="P4" i="17"/>
  <c r="P5" i="17"/>
  <c r="P6" i="17"/>
  <c r="P7" i="17"/>
  <c r="P8" i="17"/>
  <c r="P9" i="17"/>
  <c r="P10" i="17"/>
  <c r="P11" i="17"/>
  <c r="P12" i="17"/>
  <c r="P13" i="17"/>
  <c r="P14" i="17"/>
  <c r="P15" i="17"/>
  <c r="P16" i="17"/>
  <c r="P17" i="17"/>
  <c r="P18" i="17"/>
  <c r="P19" i="17"/>
  <c r="P20" i="17"/>
  <c r="P21" i="17"/>
  <c r="P22" i="17"/>
  <c r="P23" i="17"/>
  <c r="P24" i="17"/>
  <c r="P25" i="17"/>
  <c r="P26" i="17"/>
  <c r="P27" i="17"/>
  <c r="P28" i="17"/>
  <c r="P29" i="17"/>
  <c r="P30" i="17"/>
  <c r="P31" i="17"/>
  <c r="P32" i="17"/>
  <c r="P33" i="17"/>
  <c r="P34" i="17"/>
  <c r="P35" i="17"/>
  <c r="P36" i="17"/>
  <c r="P37" i="17"/>
  <c r="P38" i="17"/>
  <c r="P39" i="17"/>
  <c r="P40" i="17"/>
  <c r="P41" i="17"/>
  <c r="P42" i="17"/>
  <c r="P43" i="17"/>
  <c r="P44" i="17"/>
  <c r="P45" i="17"/>
  <c r="P46" i="17"/>
  <c r="P47" i="17"/>
  <c r="P48" i="17"/>
  <c r="P49" i="17"/>
  <c r="P50" i="17"/>
  <c r="P51" i="17"/>
  <c r="P52" i="17"/>
  <c r="P53" i="17"/>
  <c r="P3" i="16"/>
  <c r="P4" i="16"/>
  <c r="P5" i="16"/>
  <c r="P6" i="16"/>
  <c r="P7" i="16"/>
  <c r="P8" i="16"/>
  <c r="P9" i="16"/>
  <c r="P10" i="16"/>
  <c r="P11" i="16"/>
  <c r="P12" i="16"/>
  <c r="P13" i="16"/>
  <c r="P14" i="16"/>
  <c r="P15" i="16"/>
  <c r="P16" i="16"/>
  <c r="P17" i="16"/>
  <c r="P18" i="16"/>
  <c r="P19" i="16"/>
  <c r="P20" i="16"/>
  <c r="P21" i="16"/>
  <c r="P22" i="16"/>
  <c r="P23" i="16"/>
  <c r="P24" i="16"/>
  <c r="P25" i="16"/>
  <c r="P26" i="16"/>
  <c r="P27" i="16"/>
  <c r="P28" i="16"/>
  <c r="P29" i="16"/>
  <c r="P30" i="16"/>
  <c r="P31" i="16"/>
  <c r="P32" i="16"/>
  <c r="P33" i="16"/>
  <c r="P34" i="16"/>
  <c r="P35" i="16"/>
  <c r="P36" i="16"/>
  <c r="P37" i="16"/>
  <c r="P38" i="16"/>
  <c r="P39" i="16"/>
  <c r="P40" i="16"/>
  <c r="P41" i="16"/>
  <c r="P42" i="16"/>
  <c r="P43" i="16"/>
  <c r="P44" i="16"/>
  <c r="P45" i="16"/>
  <c r="P46" i="16"/>
  <c r="P47" i="16"/>
  <c r="P48" i="16"/>
  <c r="P49" i="16"/>
  <c r="P50" i="16"/>
  <c r="P51" i="16"/>
  <c r="P52" i="16"/>
  <c r="P53" i="16"/>
  <c r="P3" i="15"/>
  <c r="P4" i="15"/>
  <c r="P5" i="15"/>
  <c r="P6" i="15"/>
  <c r="P7" i="15"/>
  <c r="P8" i="15"/>
  <c r="P9" i="15"/>
  <c r="P10" i="15"/>
  <c r="P11" i="15"/>
  <c r="P12" i="15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P33" i="15"/>
  <c r="P34" i="15"/>
  <c r="P35" i="15"/>
  <c r="P36" i="15"/>
  <c r="P37" i="15"/>
  <c r="P38" i="15"/>
  <c r="P39" i="15"/>
  <c r="P40" i="15"/>
  <c r="P41" i="15"/>
  <c r="P42" i="15"/>
  <c r="P43" i="15"/>
  <c r="P44" i="15"/>
  <c r="P45" i="15"/>
  <c r="P46" i="15"/>
  <c r="P47" i="15"/>
  <c r="P48" i="15"/>
  <c r="P49" i="15"/>
  <c r="P50" i="15"/>
  <c r="P51" i="15"/>
  <c r="P52" i="15"/>
  <c r="P53" i="15"/>
  <c r="P3" i="14"/>
  <c r="P4" i="14"/>
  <c r="P5" i="14"/>
  <c r="P6" i="14"/>
  <c r="P7" i="14"/>
  <c r="P8" i="14"/>
  <c r="P9" i="14"/>
  <c r="P10" i="14"/>
  <c r="P11" i="14"/>
  <c r="P12" i="14"/>
  <c r="P13" i="14"/>
  <c r="P14" i="14"/>
  <c r="P15" i="14"/>
  <c r="P16" i="14"/>
  <c r="P17" i="14"/>
  <c r="P18" i="14"/>
  <c r="P19" i="14"/>
  <c r="P20" i="14"/>
  <c r="P21" i="14"/>
  <c r="P22" i="14"/>
  <c r="P23" i="14"/>
  <c r="P24" i="14"/>
  <c r="P25" i="14"/>
  <c r="P26" i="14"/>
  <c r="P27" i="14"/>
  <c r="P28" i="14"/>
  <c r="P29" i="14"/>
  <c r="P30" i="14"/>
  <c r="P31" i="14"/>
  <c r="P32" i="14"/>
  <c r="P33" i="14"/>
  <c r="P34" i="14"/>
  <c r="P35" i="14"/>
  <c r="P36" i="14"/>
  <c r="P37" i="14"/>
  <c r="P38" i="14"/>
  <c r="P39" i="14"/>
  <c r="P40" i="14"/>
  <c r="P41" i="14"/>
  <c r="P42" i="14"/>
  <c r="P43" i="14"/>
  <c r="P44" i="14"/>
  <c r="P45" i="14"/>
  <c r="P46" i="14"/>
  <c r="P47" i="14"/>
  <c r="P48" i="14"/>
  <c r="P49" i="14"/>
  <c r="P50" i="14"/>
  <c r="P51" i="14"/>
  <c r="P52" i="14"/>
  <c r="P53" i="14"/>
  <c r="P3" i="13"/>
  <c r="P4" i="13"/>
  <c r="P5" i="13"/>
  <c r="P6" i="13"/>
  <c r="P7" i="13"/>
  <c r="P8" i="13"/>
  <c r="P9" i="13"/>
  <c r="P10" i="13"/>
  <c r="P11" i="13"/>
  <c r="P12" i="13"/>
  <c r="P13" i="13"/>
  <c r="P14" i="13"/>
  <c r="P15" i="13"/>
  <c r="P16" i="13"/>
  <c r="P17" i="13"/>
  <c r="P18" i="13"/>
  <c r="P19" i="13"/>
  <c r="P20" i="13"/>
  <c r="P21" i="13"/>
  <c r="P22" i="13"/>
  <c r="P23" i="13"/>
  <c r="P24" i="13"/>
  <c r="P25" i="13"/>
  <c r="P26" i="13"/>
  <c r="P27" i="13"/>
  <c r="P28" i="13"/>
  <c r="P29" i="13"/>
  <c r="P30" i="13"/>
  <c r="P31" i="13"/>
  <c r="P32" i="13"/>
  <c r="P33" i="13"/>
  <c r="P34" i="13"/>
  <c r="P35" i="13"/>
  <c r="P36" i="13"/>
  <c r="P37" i="13"/>
  <c r="P38" i="13"/>
  <c r="P39" i="13"/>
  <c r="P40" i="13"/>
  <c r="P41" i="13"/>
  <c r="P42" i="13"/>
  <c r="P43" i="13"/>
  <c r="P44" i="13"/>
  <c r="P45" i="13"/>
  <c r="P46" i="13"/>
  <c r="P47" i="13"/>
  <c r="P48" i="13"/>
  <c r="P49" i="13"/>
  <c r="P50" i="13"/>
  <c r="P51" i="13"/>
  <c r="P52" i="13"/>
  <c r="P53" i="13"/>
  <c r="P3" i="12"/>
  <c r="P4" i="12"/>
  <c r="P5" i="12"/>
  <c r="P6" i="12"/>
  <c r="P7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3" i="11"/>
  <c r="P4" i="11"/>
  <c r="P5" i="11"/>
  <c r="P6" i="11"/>
  <c r="P7" i="11"/>
  <c r="P8" i="11"/>
  <c r="P9" i="11"/>
  <c r="P10" i="11"/>
  <c r="P11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P45" i="11"/>
  <c r="P46" i="11"/>
  <c r="P47" i="11"/>
  <c r="P48" i="11"/>
  <c r="P49" i="11"/>
  <c r="P50" i="11"/>
  <c r="P51" i="11"/>
  <c r="P52" i="11"/>
  <c r="P53" i="11"/>
  <c r="P5" i="10" l="1"/>
  <c r="P53" i="10" l="1"/>
  <c r="P52" i="10"/>
  <c r="P51" i="10"/>
  <c r="P50" i="10"/>
  <c r="P49" i="10"/>
  <c r="P48" i="10"/>
  <c r="P47" i="10"/>
  <c r="P46" i="10"/>
  <c r="P45" i="10"/>
  <c r="P44" i="10"/>
  <c r="P43" i="10"/>
  <c r="P42" i="10"/>
  <c r="P41" i="10"/>
  <c r="P40" i="10"/>
  <c r="P39" i="10"/>
  <c r="P38" i="10"/>
  <c r="P37" i="10"/>
  <c r="P36" i="10"/>
  <c r="P35" i="10"/>
  <c r="P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3" i="10"/>
  <c r="P12" i="10"/>
  <c r="P11" i="10"/>
  <c r="P10" i="10"/>
  <c r="P9" i="10"/>
  <c r="P8" i="10"/>
  <c r="P7" i="10"/>
  <c r="P6" i="10"/>
  <c r="P4" i="10"/>
  <c r="P3" i="10"/>
  <c r="P53" i="9"/>
  <c r="P52" i="9"/>
  <c r="P51" i="9"/>
  <c r="P50" i="9"/>
  <c r="P49" i="9"/>
  <c r="P48" i="9"/>
  <c r="P47" i="9"/>
  <c r="P46" i="9"/>
  <c r="P45" i="9"/>
  <c r="P44" i="9"/>
  <c r="P43" i="9"/>
  <c r="P42" i="9"/>
  <c r="P41" i="9"/>
  <c r="P40" i="9"/>
  <c r="P39" i="9"/>
  <c r="P38" i="9"/>
  <c r="P37" i="9"/>
  <c r="P36" i="9"/>
  <c r="P35" i="9"/>
  <c r="P34" i="9"/>
  <c r="P33" i="9"/>
  <c r="P32" i="9"/>
  <c r="P31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5" i="9"/>
  <c r="P4" i="9"/>
  <c r="P3" i="9"/>
  <c r="P16" i="1" l="1"/>
  <c r="P53" i="8" l="1"/>
  <c r="P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P7" i="8"/>
  <c r="P6" i="8"/>
  <c r="P5" i="8"/>
  <c r="P4" i="8"/>
  <c r="P3" i="8"/>
  <c r="P53" i="6"/>
  <c r="P52" i="6"/>
  <c r="P51" i="6"/>
  <c r="P50" i="6"/>
  <c r="P49" i="6"/>
  <c r="P48" i="6"/>
  <c r="P47" i="6"/>
  <c r="P46" i="6"/>
  <c r="P45" i="6"/>
  <c r="P44" i="6"/>
  <c r="P43" i="6"/>
  <c r="P42" i="6"/>
  <c r="P41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P8" i="6"/>
  <c r="P7" i="6"/>
  <c r="P6" i="6"/>
  <c r="P5" i="6"/>
  <c r="P4" i="6"/>
  <c r="P3" i="6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P6" i="5"/>
  <c r="P5" i="5"/>
  <c r="P4" i="5"/>
  <c r="P3" i="5"/>
  <c r="P53" i="4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P5" i="4"/>
  <c r="P4" i="4"/>
  <c r="P3" i="4"/>
  <c r="P50" i="1" l="1"/>
  <c r="P53" i="1"/>
  <c r="P52" i="1"/>
  <c r="P51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5" i="1"/>
  <c r="P14" i="1"/>
  <c r="P13" i="1"/>
  <c r="P12" i="1"/>
  <c r="P11" i="1"/>
  <c r="P10" i="1"/>
  <c r="P9" i="1"/>
  <c r="P8" i="1"/>
  <c r="P7" i="1"/>
  <c r="P6" i="1"/>
  <c r="P5" i="1"/>
  <c r="P4" i="1"/>
  <c r="P3" i="1"/>
</calcChain>
</file>

<file path=xl/sharedStrings.xml><?xml version="1.0" encoding="utf-8"?>
<sst xmlns="http://schemas.openxmlformats.org/spreadsheetml/2006/main" count="1485" uniqueCount="228">
  <si>
    <t>一般細菌</t>
  </si>
  <si>
    <t>≦100</t>
    <phoneticPr fontId="3"/>
  </si>
  <si>
    <t>大腸菌</t>
    <phoneticPr fontId="3"/>
  </si>
  <si>
    <t>検出されないこと</t>
    <rPh sb="0" eb="2">
      <t>ケンシュツ</t>
    </rPh>
    <phoneticPr fontId="3"/>
  </si>
  <si>
    <t>検出せず</t>
  </si>
  <si>
    <t>水銀及びその化合物</t>
    <phoneticPr fontId="3"/>
  </si>
  <si>
    <t>セレン及びその化合物</t>
    <phoneticPr fontId="3"/>
  </si>
  <si>
    <t>鉛及びその化合物</t>
    <phoneticPr fontId="3"/>
  </si>
  <si>
    <t>ヒ素及びその化合物</t>
    <phoneticPr fontId="3"/>
  </si>
  <si>
    <t>六価クロム及びその化合物</t>
    <phoneticPr fontId="3"/>
  </si>
  <si>
    <t>亜硝酸態窒素</t>
    <rPh sb="0" eb="6">
      <t>アショウサンタイチッソ</t>
    </rPh>
    <phoneticPr fontId="3"/>
  </si>
  <si>
    <t>ｼｱﾝ化物ｲｵﾝ及び塩化ｼｱﾝ</t>
    <rPh sb="3" eb="5">
      <t>カブツ</t>
    </rPh>
    <rPh sb="8" eb="9">
      <t>オヨ</t>
    </rPh>
    <rPh sb="10" eb="12">
      <t>エンカ</t>
    </rPh>
    <phoneticPr fontId="3"/>
  </si>
  <si>
    <t>硝酸態窒素及び亜硝酸態窒素</t>
    <rPh sb="0" eb="2">
      <t>ショウサン</t>
    </rPh>
    <rPh sb="2" eb="3">
      <t>タイ</t>
    </rPh>
    <rPh sb="3" eb="5">
      <t>チッソ</t>
    </rPh>
    <rPh sb="5" eb="6">
      <t>オヨ</t>
    </rPh>
    <rPh sb="7" eb="10">
      <t>アショウサン</t>
    </rPh>
    <rPh sb="10" eb="11">
      <t>タイ</t>
    </rPh>
    <rPh sb="11" eb="13">
      <t>チッソ</t>
    </rPh>
    <phoneticPr fontId="3"/>
  </si>
  <si>
    <t>フッ素及びその化合物</t>
    <phoneticPr fontId="3"/>
  </si>
  <si>
    <t>ホウ素及びその化合物</t>
    <phoneticPr fontId="3"/>
  </si>
  <si>
    <t>四塩化炭素</t>
  </si>
  <si>
    <t>1,4-ジオキサン</t>
    <phoneticPr fontId="3"/>
  </si>
  <si>
    <t>ｼｽ-1,2-ｼﾞｸﾛﾛｴﾁﾚﾝ及びﾄﾗﾝｽ-1,2-ｼﾞｸﾛﾛｴﾁﾚﾝ</t>
    <rPh sb="16" eb="17">
      <t>オヨ</t>
    </rPh>
    <phoneticPr fontId="3"/>
  </si>
  <si>
    <t>ジクロロメタン</t>
  </si>
  <si>
    <t>テトラクロロエチレン</t>
    <phoneticPr fontId="3"/>
  </si>
  <si>
    <t>トリクロロエチレン</t>
    <phoneticPr fontId="3"/>
  </si>
  <si>
    <t>ベンゼン</t>
  </si>
  <si>
    <t>塩素酸</t>
    <rPh sb="0" eb="3">
      <t>エンソサン</t>
    </rPh>
    <phoneticPr fontId="3"/>
  </si>
  <si>
    <t>クロロ酢酸</t>
    <rPh sb="3" eb="5">
      <t>サクサン</t>
    </rPh>
    <phoneticPr fontId="3"/>
  </si>
  <si>
    <t>クロロホルム</t>
    <phoneticPr fontId="3"/>
  </si>
  <si>
    <t>ジクロロ酢酸</t>
    <rPh sb="4" eb="6">
      <t>サクサン</t>
    </rPh>
    <phoneticPr fontId="3"/>
  </si>
  <si>
    <t>ジブロモクロロメタン</t>
    <phoneticPr fontId="3"/>
  </si>
  <si>
    <t>臭素酸</t>
    <rPh sb="0" eb="2">
      <t>シュウソ</t>
    </rPh>
    <rPh sb="2" eb="3">
      <t>サン</t>
    </rPh>
    <phoneticPr fontId="3"/>
  </si>
  <si>
    <t>総トリハロメタン</t>
    <phoneticPr fontId="3"/>
  </si>
  <si>
    <t>トリクロロ酢酸</t>
    <rPh sb="5" eb="7">
      <t>サクサン</t>
    </rPh>
    <phoneticPr fontId="3"/>
  </si>
  <si>
    <t>ブロモジクロロメタン</t>
    <phoneticPr fontId="3"/>
  </si>
  <si>
    <t>ブロモホルム</t>
  </si>
  <si>
    <t>ホルムアルデヒド</t>
    <phoneticPr fontId="3"/>
  </si>
  <si>
    <t>亜鉛及びその化合物</t>
    <phoneticPr fontId="3"/>
  </si>
  <si>
    <t>アルミニウム及びその化合物</t>
    <phoneticPr fontId="3"/>
  </si>
  <si>
    <t>鉄及びその化合物</t>
    <phoneticPr fontId="3"/>
  </si>
  <si>
    <t>銅及びその化合物</t>
    <phoneticPr fontId="3"/>
  </si>
  <si>
    <t>ナトリウム及びその化合物</t>
    <phoneticPr fontId="3"/>
  </si>
  <si>
    <t>マンガン及びその化合物</t>
    <phoneticPr fontId="3"/>
  </si>
  <si>
    <t>塩化物イオン</t>
    <rPh sb="1" eb="3">
      <t>カブツ</t>
    </rPh>
    <phoneticPr fontId="3"/>
  </si>
  <si>
    <t>ｶﾙｼｳﾑ､ﾏｸﾞﾈｼｳﾑ等(硬度)</t>
    <rPh sb="13" eb="14">
      <t>トウ</t>
    </rPh>
    <phoneticPr fontId="3"/>
  </si>
  <si>
    <t>蒸発残留物</t>
  </si>
  <si>
    <t>陰ｲｵﾝ界面活性剤</t>
  </si>
  <si>
    <t>ジェオスミン</t>
    <phoneticPr fontId="3"/>
  </si>
  <si>
    <t>2-メチルイソボルネオール</t>
    <phoneticPr fontId="3"/>
  </si>
  <si>
    <t>非ｲｵﾝ界面活性剤</t>
    <rPh sb="0" eb="1">
      <t>ヒ</t>
    </rPh>
    <phoneticPr fontId="3"/>
  </si>
  <si>
    <t>フェノール類</t>
    <rPh sb="5" eb="6">
      <t>ルイ</t>
    </rPh>
    <phoneticPr fontId="3"/>
  </si>
  <si>
    <r>
      <t>有機物</t>
    </r>
    <r>
      <rPr>
        <sz val="6"/>
        <rFont val="ＭＳ 明朝"/>
        <family val="1"/>
        <charset val="128"/>
      </rPr>
      <t>(全有機炭素(TOC)の量)</t>
    </r>
    <rPh sb="4" eb="5">
      <t>ゼン</t>
    </rPh>
    <rPh sb="5" eb="7">
      <t>ユウキ</t>
    </rPh>
    <rPh sb="7" eb="9">
      <t>タンソ</t>
    </rPh>
    <rPh sb="15" eb="16">
      <t>リョウ</t>
    </rPh>
    <phoneticPr fontId="3"/>
  </si>
  <si>
    <t>ｐＨ値</t>
    <rPh sb="2" eb="3">
      <t>アタイ</t>
    </rPh>
    <phoneticPr fontId="3"/>
  </si>
  <si>
    <t>5.8≦pH≦8.6</t>
    <phoneticPr fontId="3"/>
  </si>
  <si>
    <t>味</t>
    <phoneticPr fontId="3"/>
  </si>
  <si>
    <t>異常でないこと</t>
    <rPh sb="0" eb="2">
      <t>イジョウ</t>
    </rPh>
    <phoneticPr fontId="3"/>
  </si>
  <si>
    <t>臭 　 　気</t>
    <phoneticPr fontId="3"/>
  </si>
  <si>
    <t>色　    度</t>
    <phoneticPr fontId="3"/>
  </si>
  <si>
    <t>≦5</t>
    <phoneticPr fontId="3"/>
  </si>
  <si>
    <t>濁　    度</t>
    <phoneticPr fontId="3"/>
  </si>
  <si>
    <t>≦2</t>
    <phoneticPr fontId="3"/>
  </si>
  <si>
    <t>異常なし</t>
    <rPh sb="0" eb="2">
      <t>イジョウ</t>
    </rPh>
    <phoneticPr fontId="2"/>
  </si>
  <si>
    <t>水質基準値</t>
    <rPh sb="0" eb="2">
      <t>スイシツ</t>
    </rPh>
    <rPh sb="2" eb="4">
      <t>キジュン</t>
    </rPh>
    <rPh sb="4" eb="5">
      <t>チ</t>
    </rPh>
    <phoneticPr fontId="2"/>
  </si>
  <si>
    <t>水質検査項目</t>
    <rPh sb="0" eb="2">
      <t>スイシツ</t>
    </rPh>
    <rPh sb="2" eb="4">
      <t>ケンサ</t>
    </rPh>
    <rPh sb="4" eb="6">
      <t>コウモク</t>
    </rPh>
    <phoneticPr fontId="2"/>
  </si>
  <si>
    <t>菅田第３</t>
    <rPh sb="0" eb="2">
      <t>スガタ</t>
    </rPh>
    <rPh sb="2" eb="3">
      <t>ダイ</t>
    </rPh>
    <phoneticPr fontId="2"/>
  </si>
  <si>
    <t>上水道（浄水）</t>
    <rPh sb="0" eb="3">
      <t>ジョウスイドウ</t>
    </rPh>
    <rPh sb="4" eb="6">
      <t>ジョウスイ</t>
    </rPh>
    <phoneticPr fontId="3"/>
  </si>
  <si>
    <t>30年度最高値</t>
    <rPh sb="2" eb="4">
      <t>ネンド</t>
    </rPh>
    <rPh sb="4" eb="6">
      <t>サイコウ</t>
    </rPh>
    <rPh sb="6" eb="7">
      <t>チ</t>
    </rPh>
    <phoneticPr fontId="2"/>
  </si>
  <si>
    <t>30年度最高値</t>
    <rPh sb="2" eb="4">
      <t>ネンド</t>
    </rPh>
    <rPh sb="4" eb="6">
      <t>サイコウ</t>
    </rPh>
    <rPh sb="6" eb="7">
      <t>チ</t>
    </rPh>
    <phoneticPr fontId="3"/>
  </si>
  <si>
    <t>本村</t>
    <rPh sb="0" eb="2">
      <t>ホンムラ</t>
    </rPh>
    <phoneticPr fontId="2"/>
  </si>
  <si>
    <t>村島</t>
    <rPh sb="0" eb="2">
      <t>ムラシマ</t>
    </rPh>
    <phoneticPr fontId="2"/>
  </si>
  <si>
    <t>カドミウム及びその化合物</t>
    <rPh sb="5" eb="6">
      <t>オヨ</t>
    </rPh>
    <rPh sb="9" eb="12">
      <t>カゴウブツ</t>
    </rPh>
    <phoneticPr fontId="3"/>
  </si>
  <si>
    <t>小倉</t>
    <rPh sb="0" eb="1">
      <t>ショウ</t>
    </rPh>
    <rPh sb="1" eb="2">
      <t>クラ</t>
    </rPh>
    <phoneticPr fontId="2"/>
  </si>
  <si>
    <t>南久米</t>
    <rPh sb="0" eb="3">
      <t>ミナミクメ</t>
    </rPh>
    <phoneticPr fontId="2"/>
  </si>
  <si>
    <t>五郎</t>
    <rPh sb="0" eb="2">
      <t>ゴロウ</t>
    </rPh>
    <phoneticPr fontId="2"/>
  </si>
  <si>
    <t>新谷</t>
    <rPh sb="0" eb="1">
      <t>シン</t>
    </rPh>
    <rPh sb="1" eb="2">
      <t>タニ</t>
    </rPh>
    <phoneticPr fontId="2"/>
  </si>
  <si>
    <t>≦2</t>
    <phoneticPr fontId="3"/>
  </si>
  <si>
    <t>濁　    度</t>
    <phoneticPr fontId="3"/>
  </si>
  <si>
    <t>濁　    度</t>
    <phoneticPr fontId="3"/>
  </si>
  <si>
    <t>≦5</t>
    <phoneticPr fontId="3"/>
  </si>
  <si>
    <t>≦5</t>
    <phoneticPr fontId="3"/>
  </si>
  <si>
    <t>色　    度</t>
    <phoneticPr fontId="3"/>
  </si>
  <si>
    <t>味</t>
    <phoneticPr fontId="3"/>
  </si>
  <si>
    <t>5.8≦pH≦8.6</t>
    <phoneticPr fontId="3"/>
  </si>
  <si>
    <t>5.8≦pH≦8.6</t>
    <phoneticPr fontId="3"/>
  </si>
  <si>
    <t>2-メチルイソボルネオール</t>
    <phoneticPr fontId="3"/>
  </si>
  <si>
    <t>ジェオスミン</t>
    <phoneticPr fontId="3"/>
  </si>
  <si>
    <t>マンガン及びその化合物</t>
    <phoneticPr fontId="3"/>
  </si>
  <si>
    <t>ナトリウム及びその化合物</t>
    <phoneticPr fontId="3"/>
  </si>
  <si>
    <t>銅及びその化合物</t>
    <phoneticPr fontId="3"/>
  </si>
  <si>
    <t>鉄及びその化合物</t>
    <phoneticPr fontId="3"/>
  </si>
  <si>
    <t>アルミニウム及びその化合物</t>
    <phoneticPr fontId="3"/>
  </si>
  <si>
    <t>亜鉛及びその化合物</t>
    <phoneticPr fontId="3"/>
  </si>
  <si>
    <t>ホルムアルデヒド</t>
    <phoneticPr fontId="3"/>
  </si>
  <si>
    <t>ブロモジクロロメタン</t>
    <phoneticPr fontId="3"/>
  </si>
  <si>
    <t>総トリハロメタン</t>
    <phoneticPr fontId="3"/>
  </si>
  <si>
    <t>ジブロモクロロメタン</t>
    <phoneticPr fontId="3"/>
  </si>
  <si>
    <t>クロロホルム</t>
    <phoneticPr fontId="3"/>
  </si>
  <si>
    <t>トリクロロエチレン</t>
    <phoneticPr fontId="3"/>
  </si>
  <si>
    <t>テトラクロロエチレン</t>
    <phoneticPr fontId="3"/>
  </si>
  <si>
    <t>1,4-ジオキサン</t>
    <phoneticPr fontId="3"/>
  </si>
  <si>
    <t>ホウ素及びその化合物</t>
    <phoneticPr fontId="3"/>
  </si>
  <si>
    <t>フッ素及びその化合物</t>
    <phoneticPr fontId="3"/>
  </si>
  <si>
    <t>六価クロム及びその化合物</t>
    <phoneticPr fontId="3"/>
  </si>
  <si>
    <t>ヒ素及びその化合物</t>
    <phoneticPr fontId="3"/>
  </si>
  <si>
    <t>鉛及びその化合物</t>
    <phoneticPr fontId="3"/>
  </si>
  <si>
    <t>セレン及びその化合物</t>
    <phoneticPr fontId="3"/>
  </si>
  <si>
    <t>水銀及びその化合物</t>
    <phoneticPr fontId="3"/>
  </si>
  <si>
    <t>大腸菌</t>
    <phoneticPr fontId="3"/>
  </si>
  <si>
    <t>≦100</t>
    <phoneticPr fontId="3"/>
  </si>
  <si>
    <t>柴浄水場</t>
    <rPh sb="0" eb="1">
      <t>シバ</t>
    </rPh>
    <rPh sb="1" eb="4">
      <t>ジョウスイジョウ</t>
    </rPh>
    <phoneticPr fontId="2"/>
  </si>
  <si>
    <t>臭 　 　気</t>
    <phoneticPr fontId="3"/>
  </si>
  <si>
    <t>5.8≦pH≦8.6</t>
    <phoneticPr fontId="3"/>
  </si>
  <si>
    <t>マンガン及びその化合物</t>
    <phoneticPr fontId="3"/>
  </si>
  <si>
    <t>ナトリウム及びその化合物</t>
    <phoneticPr fontId="3"/>
  </si>
  <si>
    <t>銅及びその化合物</t>
    <phoneticPr fontId="3"/>
  </si>
  <si>
    <t>鉄及びその化合物</t>
    <phoneticPr fontId="3"/>
  </si>
  <si>
    <t>アルミニウム及びその化合物</t>
    <phoneticPr fontId="3"/>
  </si>
  <si>
    <t>亜鉛及びその化合物</t>
    <phoneticPr fontId="3"/>
  </si>
  <si>
    <t>ホルムアルデヒド</t>
    <phoneticPr fontId="3"/>
  </si>
  <si>
    <t>ブロモジクロロメタン</t>
    <phoneticPr fontId="3"/>
  </si>
  <si>
    <t>総トリハロメタン</t>
    <phoneticPr fontId="3"/>
  </si>
  <si>
    <t>ジブロモクロロメタン</t>
    <phoneticPr fontId="3"/>
  </si>
  <si>
    <t>クロロホルム</t>
    <phoneticPr fontId="3"/>
  </si>
  <si>
    <t>トリクロロエチレン</t>
    <phoneticPr fontId="3"/>
  </si>
  <si>
    <t>テトラクロロエチレン</t>
    <phoneticPr fontId="3"/>
  </si>
  <si>
    <t>1,4-ジオキサン</t>
    <phoneticPr fontId="3"/>
  </si>
  <si>
    <t>フッ素及びその化合物</t>
    <phoneticPr fontId="3"/>
  </si>
  <si>
    <t>六価クロム及びその化合物</t>
    <phoneticPr fontId="3"/>
  </si>
  <si>
    <t>ヒ素及びその化合物</t>
    <phoneticPr fontId="3"/>
  </si>
  <si>
    <t>鉛及びその化合物</t>
    <phoneticPr fontId="3"/>
  </si>
  <si>
    <t>セレン及びその化合物</t>
    <phoneticPr fontId="3"/>
  </si>
  <si>
    <t>水銀及びその化合物</t>
    <phoneticPr fontId="3"/>
  </si>
  <si>
    <t>≦100</t>
    <phoneticPr fontId="3"/>
  </si>
  <si>
    <t>長浜</t>
    <rPh sb="0" eb="2">
      <t>ナガハマ</t>
    </rPh>
    <phoneticPr fontId="2"/>
  </si>
  <si>
    <t>≦2</t>
    <phoneticPr fontId="3"/>
  </si>
  <si>
    <t>色　    度</t>
    <phoneticPr fontId="3"/>
  </si>
  <si>
    <t>ジェオスミン</t>
    <phoneticPr fontId="3"/>
  </si>
  <si>
    <t>ナトリウム及びその化合物</t>
    <phoneticPr fontId="3"/>
  </si>
  <si>
    <t>銅及びその化合物</t>
    <phoneticPr fontId="3"/>
  </si>
  <si>
    <t>アルミニウム及びその化合物</t>
    <phoneticPr fontId="3"/>
  </si>
  <si>
    <t>ホルムアルデヒド</t>
    <phoneticPr fontId="3"/>
  </si>
  <si>
    <t>ブロモジクロロメタン</t>
    <phoneticPr fontId="3"/>
  </si>
  <si>
    <t>総トリハロメタン</t>
    <phoneticPr fontId="3"/>
  </si>
  <si>
    <t>ジブロモクロロメタン</t>
    <phoneticPr fontId="3"/>
  </si>
  <si>
    <t>トリクロロエチレン</t>
    <phoneticPr fontId="3"/>
  </si>
  <si>
    <t>テトラクロロエチレン</t>
    <phoneticPr fontId="3"/>
  </si>
  <si>
    <t>1,4-ジオキサン</t>
    <phoneticPr fontId="3"/>
  </si>
  <si>
    <t>鉛及びその化合物</t>
    <phoneticPr fontId="3"/>
  </si>
  <si>
    <t>水銀及びその化合物</t>
    <phoneticPr fontId="3"/>
  </si>
  <si>
    <t>大腸菌</t>
    <phoneticPr fontId="3"/>
  </si>
  <si>
    <t>≦100</t>
    <phoneticPr fontId="3"/>
  </si>
  <si>
    <t>白滝</t>
    <rPh sb="0" eb="2">
      <t>シラタキ</t>
    </rPh>
    <phoneticPr fontId="2"/>
  </si>
  <si>
    <t>≦2</t>
    <phoneticPr fontId="3"/>
  </si>
  <si>
    <t>濁　    度</t>
    <phoneticPr fontId="3"/>
  </si>
  <si>
    <t>≦5</t>
    <phoneticPr fontId="3"/>
  </si>
  <si>
    <t>ジェオスミン</t>
    <phoneticPr fontId="3"/>
  </si>
  <si>
    <t>マンガン及びその化合物</t>
    <phoneticPr fontId="3"/>
  </si>
  <si>
    <t>ナトリウム及びその化合物</t>
    <phoneticPr fontId="3"/>
  </si>
  <si>
    <t>銅及びその化合物</t>
    <phoneticPr fontId="3"/>
  </si>
  <si>
    <t>鉄及びその化合物</t>
    <phoneticPr fontId="3"/>
  </si>
  <si>
    <t>亜鉛及びその化合物</t>
    <phoneticPr fontId="3"/>
  </si>
  <si>
    <t>ブロモジクロロメタン</t>
    <phoneticPr fontId="3"/>
  </si>
  <si>
    <t>総トリハロメタン</t>
    <phoneticPr fontId="3"/>
  </si>
  <si>
    <t>ジブロモクロロメタン</t>
    <phoneticPr fontId="3"/>
  </si>
  <si>
    <t>トリクロロエチレン</t>
    <phoneticPr fontId="3"/>
  </si>
  <si>
    <t>1,4-ジオキサン</t>
    <phoneticPr fontId="3"/>
  </si>
  <si>
    <t>フッ素及びその化合物</t>
    <phoneticPr fontId="3"/>
  </si>
  <si>
    <t>ヒ素及びその化合物</t>
    <phoneticPr fontId="3"/>
  </si>
  <si>
    <t>鉛及びその化合物</t>
    <phoneticPr fontId="3"/>
  </si>
  <si>
    <t>水銀及びその化合物</t>
    <phoneticPr fontId="3"/>
  </si>
  <si>
    <t>≦100</t>
    <phoneticPr fontId="3"/>
  </si>
  <si>
    <t>出海</t>
    <rPh sb="0" eb="1">
      <t>デ</t>
    </rPh>
    <rPh sb="1" eb="2">
      <t>ウミ</t>
    </rPh>
    <phoneticPr fontId="2"/>
  </si>
  <si>
    <t>≦2</t>
    <phoneticPr fontId="3"/>
  </si>
  <si>
    <t>濁　    度</t>
    <phoneticPr fontId="3"/>
  </si>
  <si>
    <t>≦5</t>
    <phoneticPr fontId="3"/>
  </si>
  <si>
    <t>色　    度</t>
    <phoneticPr fontId="3"/>
  </si>
  <si>
    <t>アルミニウム及びその化合物</t>
    <phoneticPr fontId="3"/>
  </si>
  <si>
    <t>亜鉛及びその化合物</t>
    <phoneticPr fontId="3"/>
  </si>
  <si>
    <t>ホルムアルデヒド</t>
    <phoneticPr fontId="3"/>
  </si>
  <si>
    <t>トリクロロエチレン</t>
    <phoneticPr fontId="3"/>
  </si>
  <si>
    <t>テトラクロロエチレン</t>
    <phoneticPr fontId="3"/>
  </si>
  <si>
    <t>ホウ素及びその化合物</t>
    <phoneticPr fontId="3"/>
  </si>
  <si>
    <t>フッ素及びその化合物</t>
    <phoneticPr fontId="3"/>
  </si>
  <si>
    <t>六価クロム及びその化合物</t>
    <phoneticPr fontId="3"/>
  </si>
  <si>
    <t>ヒ素及びその化合物</t>
    <phoneticPr fontId="3"/>
  </si>
  <si>
    <t>大腸菌</t>
    <phoneticPr fontId="3"/>
  </si>
  <si>
    <t>≦100</t>
    <phoneticPr fontId="3"/>
  </si>
  <si>
    <t>青島</t>
    <rPh sb="0" eb="2">
      <t>アオシマ</t>
    </rPh>
    <phoneticPr fontId="2"/>
  </si>
  <si>
    <t>色　    度</t>
    <phoneticPr fontId="3"/>
  </si>
  <si>
    <t>2-メチルイソボルネオール</t>
    <phoneticPr fontId="3"/>
  </si>
  <si>
    <t>ナトリウム及びその化合物</t>
    <phoneticPr fontId="3"/>
  </si>
  <si>
    <t>亜鉛及びその化合物</t>
    <phoneticPr fontId="3"/>
  </si>
  <si>
    <t>ブロモジクロロメタン</t>
    <phoneticPr fontId="3"/>
  </si>
  <si>
    <t>1,4-ジオキサン</t>
    <phoneticPr fontId="3"/>
  </si>
  <si>
    <t>フッ素及びその化合物</t>
    <phoneticPr fontId="3"/>
  </si>
  <si>
    <t>水銀及びその化合物</t>
    <phoneticPr fontId="3"/>
  </si>
  <si>
    <t>大腸菌</t>
    <phoneticPr fontId="3"/>
  </si>
  <si>
    <t>大久保</t>
    <rPh sb="0" eb="3">
      <t>オオクボ</t>
    </rPh>
    <phoneticPr fontId="2"/>
  </si>
  <si>
    <t>2-メチルイソボルネオール</t>
    <phoneticPr fontId="3"/>
  </si>
  <si>
    <t>マンガン及びその化合物</t>
    <phoneticPr fontId="3"/>
  </si>
  <si>
    <t>トリクロロエチレン</t>
    <phoneticPr fontId="3"/>
  </si>
  <si>
    <t>1,4-ジオキサン</t>
    <phoneticPr fontId="3"/>
  </si>
  <si>
    <t>ホウ素及びその化合物</t>
    <phoneticPr fontId="3"/>
  </si>
  <si>
    <t>六価クロム及びその化合物</t>
    <phoneticPr fontId="3"/>
  </si>
  <si>
    <t>ヒ素及びその化合物</t>
    <phoneticPr fontId="3"/>
  </si>
  <si>
    <t>櫛生</t>
    <rPh sb="0" eb="1">
      <t>クシ</t>
    </rPh>
    <rPh sb="1" eb="2">
      <t>イ</t>
    </rPh>
    <phoneticPr fontId="2"/>
  </si>
  <si>
    <t>5.8≦pH≦8.6</t>
    <phoneticPr fontId="3"/>
  </si>
  <si>
    <t>2-メチルイソボルネオール</t>
    <phoneticPr fontId="3"/>
  </si>
  <si>
    <t>ジェオスミン</t>
    <phoneticPr fontId="3"/>
  </si>
  <si>
    <t>マンガン及びその化合物</t>
    <phoneticPr fontId="3"/>
  </si>
  <si>
    <t>ナトリウム及びその化合物</t>
    <phoneticPr fontId="3"/>
  </si>
  <si>
    <t>銅及びその化合物</t>
    <phoneticPr fontId="3"/>
  </si>
  <si>
    <t>鉄及びその化合物</t>
    <phoneticPr fontId="3"/>
  </si>
  <si>
    <t>亜鉛及びその化合物</t>
    <phoneticPr fontId="3"/>
  </si>
  <si>
    <t>ホルムアルデヒド</t>
    <phoneticPr fontId="3"/>
  </si>
  <si>
    <t>ブロモジクロロメタン</t>
    <phoneticPr fontId="3"/>
  </si>
  <si>
    <t>総トリハロメタン</t>
    <phoneticPr fontId="3"/>
  </si>
  <si>
    <t>ジブロモクロロメタン</t>
    <phoneticPr fontId="3"/>
  </si>
  <si>
    <t>クロロホルム</t>
    <phoneticPr fontId="3"/>
  </si>
  <si>
    <t>トリクロロエチレン</t>
    <phoneticPr fontId="3"/>
  </si>
  <si>
    <t>テトラクロロエチレン</t>
    <phoneticPr fontId="3"/>
  </si>
  <si>
    <t>1,4-ジオキサン</t>
    <phoneticPr fontId="3"/>
  </si>
  <si>
    <t>ホウ素及びその化合物</t>
    <phoneticPr fontId="3"/>
  </si>
  <si>
    <t>フッ素及びその化合物</t>
    <phoneticPr fontId="3"/>
  </si>
  <si>
    <t>六価クロム及びその化合物</t>
    <phoneticPr fontId="3"/>
  </si>
  <si>
    <t>ヒ素及びその化合物</t>
    <phoneticPr fontId="3"/>
  </si>
  <si>
    <t>鉛及びその化合物</t>
    <phoneticPr fontId="3"/>
  </si>
  <si>
    <t>セレン及びその化合物</t>
    <phoneticPr fontId="3"/>
  </si>
  <si>
    <t>水銀及びその化合物</t>
    <phoneticPr fontId="3"/>
  </si>
  <si>
    <t>大腸菌</t>
    <phoneticPr fontId="3"/>
  </si>
  <si>
    <t>≦100</t>
    <phoneticPr fontId="3"/>
  </si>
  <si>
    <t>今坊</t>
    <rPh sb="0" eb="1">
      <t>コン</t>
    </rPh>
    <rPh sb="1" eb="2">
      <t>ボウ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</si>
</sst>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76" formatCode="0.0"/>
    <numFmt numFmtId="177" formatCode="0.00_ "/>
    <numFmt numFmtId="178" formatCode="0.0&quot;未満&quot;"/>
    <numFmt numFmtId="179" formatCode="0&quot;未満&quot;"/>
    <numFmt numFmtId="180" formatCode="0.0_ "/>
    <numFmt numFmtId="181" formatCode="0.0000&quot;未満&quot;"/>
    <numFmt numFmtId="182" formatCode="0.00000&quot;未満&quot;"/>
    <numFmt numFmtId="183" formatCode="0.000&quot;未満&quot;"/>
    <numFmt numFmtId="184" formatCode="0.000_ "/>
    <numFmt numFmtId="185" formatCode="0.00&quot;未満&quot;"/>
    <numFmt numFmtId="186" formatCode="0_ "/>
    <numFmt numFmtId="187" formatCode="0.000000&quot;未満&quot;"/>
    <numFmt numFmtId="188" formatCode="0&quot;月&quot;"/>
    <numFmt numFmtId="189" formatCode="&quot;≦&quot;0.000"/>
    <numFmt numFmtId="190" formatCode="&quot;≦&quot;0.0000"/>
    <numFmt numFmtId="191" formatCode="&quot;≦&quot;0.00"/>
    <numFmt numFmtId="192" formatCode="&quot;≦&quot;0.0"/>
    <numFmt numFmtId="193" formatCode="&quot;≦&quot;0"/>
    <numFmt numFmtId="194" formatCode="&quot;≦&quot;0.00000"/>
    <numFmt numFmtId="195" formatCode="00&quot;月&quot;"/>
  </numFmts>
  <fonts count="6" x14ac:knownFonts="1">
    <font>
      <sz val="10.05000000000000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49" fontId="4" fillId="0" borderId="9" xfId="0" applyNumberFormat="1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right" vertical="center" shrinkToFit="1"/>
    </xf>
    <xf numFmtId="0" fontId="5" fillId="0" borderId="11" xfId="0" applyFont="1" applyFill="1" applyBorder="1" applyAlignment="1">
      <alignment horizontal="righ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5" fillId="0" borderId="11" xfId="0" applyNumberFormat="1" applyFont="1" applyFill="1" applyBorder="1" applyAlignment="1">
      <alignment horizontal="righ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176" fontId="5" fillId="0" borderId="11" xfId="0" applyNumberFormat="1" applyFont="1" applyFill="1" applyBorder="1" applyAlignment="1">
      <alignment horizontal="right" vertical="center" shrinkToFit="1"/>
    </xf>
    <xf numFmtId="178" fontId="5" fillId="0" borderId="11" xfId="0" applyNumberFormat="1" applyFont="1" applyFill="1" applyBorder="1" applyAlignment="1">
      <alignment horizontal="right" vertical="center" shrinkToFit="1"/>
    </xf>
    <xf numFmtId="0" fontId="5" fillId="0" borderId="5" xfId="0" applyFont="1" applyFill="1" applyBorder="1" applyAlignment="1">
      <alignment horizontal="right" vertical="center" shrinkToFit="1"/>
    </xf>
    <xf numFmtId="0" fontId="4" fillId="0" borderId="16" xfId="0" applyFont="1" applyFill="1" applyBorder="1" applyAlignment="1">
      <alignment horizontal="center" vertical="center" shrinkToFit="1"/>
    </xf>
    <xf numFmtId="179" fontId="5" fillId="0" borderId="11" xfId="0" applyNumberFormat="1" applyFont="1" applyFill="1" applyBorder="1" applyAlignment="1">
      <alignment horizontal="right" vertical="center" shrinkToFit="1"/>
    </xf>
    <xf numFmtId="178" fontId="5" fillId="0" borderId="15" xfId="0" applyNumberFormat="1" applyFont="1" applyFill="1" applyBorder="1" applyAlignment="1">
      <alignment horizontal="right" vertical="center" shrinkToFit="1"/>
    </xf>
    <xf numFmtId="180" fontId="5" fillId="0" borderId="11" xfId="0" applyNumberFormat="1" applyFont="1" applyFill="1" applyBorder="1" applyAlignment="1">
      <alignment horizontal="right" vertical="center" shrinkToFit="1"/>
    </xf>
    <xf numFmtId="180" fontId="5" fillId="0" borderId="7" xfId="0" applyNumberFormat="1" applyFont="1" applyFill="1" applyBorder="1" applyAlignment="1">
      <alignment horizontal="right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right" vertical="center" shrinkToFit="1"/>
    </xf>
    <xf numFmtId="183" fontId="5" fillId="0" borderId="19" xfId="0" applyNumberFormat="1" applyFont="1" applyFill="1" applyBorder="1" applyAlignment="1">
      <alignment horizontal="right" vertical="center" shrinkToFit="1"/>
    </xf>
    <xf numFmtId="177" fontId="5" fillId="0" borderId="19" xfId="0" applyNumberFormat="1" applyFont="1" applyFill="1" applyBorder="1" applyAlignment="1">
      <alignment horizontal="right" vertical="center" shrinkToFit="1"/>
    </xf>
    <xf numFmtId="185" fontId="5" fillId="0" borderId="19" xfId="0" applyNumberFormat="1" applyFont="1" applyFill="1" applyBorder="1" applyAlignment="1">
      <alignment horizontal="right" vertical="center" shrinkToFit="1"/>
    </xf>
    <xf numFmtId="180" fontId="5" fillId="0" borderId="19" xfId="0" applyNumberFormat="1" applyFont="1" applyFill="1" applyBorder="1" applyAlignment="1">
      <alignment horizontal="right" vertical="center" shrinkToFit="1"/>
    </xf>
    <xf numFmtId="187" fontId="5" fillId="0" borderId="19" xfId="0" applyNumberFormat="1" applyFont="1" applyFill="1" applyBorder="1" applyAlignment="1">
      <alignment horizontal="right" vertical="center" shrinkToFit="1"/>
    </xf>
    <xf numFmtId="181" fontId="5" fillId="0" borderId="11" xfId="0" applyNumberFormat="1" applyFont="1" applyFill="1" applyBorder="1" applyAlignment="1">
      <alignment horizontal="right" vertical="center" shrinkToFit="1"/>
    </xf>
    <xf numFmtId="182" fontId="5" fillId="0" borderId="11" xfId="0" applyNumberFormat="1" applyFont="1" applyFill="1" applyBorder="1" applyAlignment="1">
      <alignment horizontal="right" vertical="center" shrinkToFit="1"/>
    </xf>
    <xf numFmtId="183" fontId="5" fillId="0" borderId="11" xfId="0" applyNumberFormat="1" applyFont="1" applyFill="1" applyBorder="1" applyAlignment="1">
      <alignment horizontal="right" vertical="center" shrinkToFit="1"/>
    </xf>
    <xf numFmtId="177" fontId="5" fillId="0" borderId="11" xfId="0" applyNumberFormat="1" applyFont="1" applyFill="1" applyBorder="1" applyAlignment="1">
      <alignment horizontal="right" vertical="center" shrinkToFit="1"/>
    </xf>
    <xf numFmtId="185" fontId="5" fillId="0" borderId="11" xfId="0" applyNumberFormat="1" applyFont="1" applyFill="1" applyBorder="1" applyAlignment="1">
      <alignment horizontal="right" vertical="center" shrinkToFit="1"/>
    </xf>
    <xf numFmtId="186" fontId="5" fillId="0" borderId="11" xfId="0" applyNumberFormat="1" applyFont="1" applyFill="1" applyBorder="1" applyAlignment="1">
      <alignment horizontal="right" vertical="center" shrinkToFit="1"/>
    </xf>
    <xf numFmtId="187" fontId="5" fillId="0" borderId="11" xfId="0" applyNumberFormat="1" applyFont="1" applyFill="1" applyBorder="1" applyAlignment="1">
      <alignment horizontal="right" vertical="center" shrinkToFit="1"/>
    </xf>
    <xf numFmtId="184" fontId="5" fillId="0" borderId="11" xfId="0" applyNumberFormat="1" applyFont="1" applyFill="1" applyBorder="1" applyAlignment="1">
      <alignment horizontal="right" vertical="center" shrinkToFit="1"/>
    </xf>
    <xf numFmtId="183" fontId="5" fillId="0" borderId="7" xfId="0" applyNumberFormat="1" applyFont="1" applyFill="1" applyBorder="1" applyAlignment="1">
      <alignment horizontal="right" vertical="center" shrinkToFit="1"/>
    </xf>
    <xf numFmtId="177" fontId="5" fillId="0" borderId="7" xfId="0" applyNumberFormat="1" applyFont="1" applyFill="1" applyBorder="1" applyAlignment="1">
      <alignment horizontal="right" vertical="center" shrinkToFit="1"/>
    </xf>
    <xf numFmtId="184" fontId="5" fillId="0" borderId="7" xfId="0" applyNumberFormat="1" applyFont="1" applyFill="1" applyBorder="1" applyAlignment="1">
      <alignment horizontal="right" vertical="center" shrinkToFit="1"/>
    </xf>
    <xf numFmtId="185" fontId="5" fillId="0" borderId="7" xfId="0" applyNumberFormat="1" applyFont="1" applyFill="1" applyBorder="1" applyAlignment="1">
      <alignment horizontal="right" vertical="center" shrinkToFit="1"/>
    </xf>
    <xf numFmtId="187" fontId="5" fillId="0" borderId="7" xfId="0" applyNumberFormat="1" applyFont="1" applyFill="1" applyBorder="1" applyAlignment="1">
      <alignment horizontal="right" vertical="center" shrinkToFit="1"/>
    </xf>
    <xf numFmtId="178" fontId="5" fillId="0" borderId="7" xfId="0" applyNumberFormat="1" applyFont="1" applyFill="1" applyBorder="1" applyAlignment="1">
      <alignment horizontal="right" vertical="center" shrinkToFit="1"/>
    </xf>
    <xf numFmtId="0" fontId="5" fillId="0" borderId="18" xfId="0" applyFont="1" applyFill="1" applyBorder="1" applyAlignment="1">
      <alignment horizontal="right" vertical="center" shrinkToFit="1"/>
    </xf>
    <xf numFmtId="0" fontId="5" fillId="0" borderId="24" xfId="0" applyFont="1" applyFill="1" applyBorder="1" applyAlignment="1">
      <alignment horizontal="right" vertical="center" shrinkToFit="1"/>
    </xf>
    <xf numFmtId="0" fontId="5" fillId="0" borderId="22" xfId="0" applyFont="1" applyFill="1" applyBorder="1" applyAlignment="1">
      <alignment horizontal="right" vertical="center" shrinkToFit="1"/>
    </xf>
    <xf numFmtId="0" fontId="4" fillId="0" borderId="26" xfId="0" applyNumberFormat="1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188" fontId="5" fillId="0" borderId="27" xfId="0" applyNumberFormat="1" applyFont="1" applyFill="1" applyBorder="1" applyAlignment="1">
      <alignment horizontal="center" vertical="center" shrinkToFit="1"/>
    </xf>
    <xf numFmtId="188" fontId="5" fillId="0" borderId="2" xfId="0" applyNumberFormat="1" applyFont="1" applyFill="1" applyBorder="1" applyAlignment="1">
      <alignment horizontal="center" vertical="center" shrinkToFit="1"/>
    </xf>
    <xf numFmtId="191" fontId="4" fillId="0" borderId="9" xfId="0" applyNumberFormat="1" applyFont="1" applyFill="1" applyBorder="1" applyAlignment="1">
      <alignment horizontal="center" vertical="center" shrinkToFit="1"/>
    </xf>
    <xf numFmtId="192" fontId="4" fillId="0" borderId="9" xfId="0" applyNumberFormat="1" applyFont="1" applyFill="1" applyBorder="1" applyAlignment="1">
      <alignment horizontal="center" vertical="center" shrinkToFit="1"/>
    </xf>
    <xf numFmtId="193" fontId="4" fillId="0" borderId="9" xfId="0" applyNumberFormat="1" applyFont="1" applyFill="1" applyBorder="1" applyAlignment="1">
      <alignment horizontal="center" vertical="center" shrinkToFit="1"/>
    </xf>
    <xf numFmtId="189" fontId="4" fillId="0" borderId="9" xfId="0" applyNumberFormat="1" applyFont="1" applyFill="1" applyBorder="1" applyAlignment="1">
      <alignment horizontal="center" vertical="center" shrinkToFit="1"/>
    </xf>
    <xf numFmtId="194" fontId="4" fillId="0" borderId="9" xfId="0" applyNumberFormat="1" applyFont="1" applyFill="1" applyBorder="1" applyAlignment="1">
      <alignment horizontal="center" vertical="center" shrinkToFit="1"/>
    </xf>
    <xf numFmtId="183" fontId="5" fillId="0" borderId="11" xfId="0" applyNumberFormat="1" applyFont="1" applyFill="1" applyBorder="1" applyAlignment="1">
      <alignment horizontal="center" vertical="center" shrinkToFit="1"/>
    </xf>
    <xf numFmtId="184" fontId="5" fillId="0" borderId="19" xfId="0" applyNumberFormat="1" applyFont="1" applyFill="1" applyBorder="1" applyAlignment="1">
      <alignment horizontal="right" vertical="center" shrinkToFit="1"/>
    </xf>
    <xf numFmtId="178" fontId="5" fillId="0" borderId="19" xfId="0" applyNumberFormat="1" applyFont="1" applyFill="1" applyBorder="1" applyAlignment="1">
      <alignment horizontal="right" vertical="center" shrinkToFit="1"/>
    </xf>
    <xf numFmtId="179" fontId="5" fillId="0" borderId="19" xfId="0" applyNumberFormat="1" applyFont="1" applyFill="1" applyBorder="1" applyAlignment="1">
      <alignment horizontal="right" vertical="center" shrinkToFit="1"/>
    </xf>
    <xf numFmtId="0" fontId="5" fillId="0" borderId="28" xfId="0" applyFont="1" applyFill="1" applyBorder="1" applyAlignment="1">
      <alignment horizontal="right" vertical="center" shrinkToFit="1"/>
    </xf>
    <xf numFmtId="195" fontId="5" fillId="0" borderId="2" xfId="0" applyNumberFormat="1" applyFont="1" applyFill="1" applyBorder="1" applyAlignment="1">
      <alignment horizontal="center" vertical="center" shrinkToFit="1"/>
    </xf>
    <xf numFmtId="181" fontId="5" fillId="0" borderId="7" xfId="0" applyNumberFormat="1" applyFont="1" applyFill="1" applyBorder="1" applyAlignment="1">
      <alignment horizontal="right" vertical="center" shrinkToFit="1"/>
    </xf>
    <xf numFmtId="182" fontId="5" fillId="0" borderId="7" xfId="0" applyNumberFormat="1" applyFont="1" applyFill="1" applyBorder="1" applyAlignment="1">
      <alignment horizontal="right" vertical="center" shrinkToFit="1"/>
    </xf>
    <xf numFmtId="181" fontId="5" fillId="0" borderId="19" xfId="0" applyNumberFormat="1" applyFont="1" applyFill="1" applyBorder="1" applyAlignment="1">
      <alignment horizontal="right" vertical="center" shrinkToFit="1"/>
    </xf>
    <xf numFmtId="182" fontId="5" fillId="0" borderId="19" xfId="0" applyNumberFormat="1" applyFont="1" applyFill="1" applyBorder="1" applyAlignment="1">
      <alignment horizontal="right"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 vertical="center" shrinkToFit="1"/>
    </xf>
    <xf numFmtId="49" fontId="4" fillId="0" borderId="25" xfId="0" applyNumberFormat="1" applyFont="1" applyFill="1" applyBorder="1" applyAlignment="1">
      <alignment horizontal="center" vertical="center" shrinkToFit="1"/>
    </xf>
    <xf numFmtId="190" fontId="4" fillId="0" borderId="9" xfId="0" applyNumberFormat="1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right" vertical="center" shrinkToFit="1"/>
    </xf>
    <xf numFmtId="0" fontId="0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right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vertical="center" shrinkToFit="1"/>
    </xf>
    <xf numFmtId="0" fontId="0" fillId="0" borderId="4" xfId="0" applyFont="1" applyFill="1" applyBorder="1" applyAlignment="1">
      <alignment vertical="center" shrinkToFit="1"/>
    </xf>
    <xf numFmtId="0" fontId="0" fillId="0" borderId="6" xfId="0" applyFont="1" applyFill="1" applyBorder="1" applyAlignment="1">
      <alignment horizontal="right" vertical="center" shrinkToFit="1"/>
    </xf>
    <xf numFmtId="0" fontId="0" fillId="0" borderId="10" xfId="0" applyFont="1" applyFill="1" applyBorder="1" applyAlignment="1">
      <alignment horizontal="right" vertical="center" shrinkToFit="1"/>
    </xf>
    <xf numFmtId="181" fontId="0" fillId="0" borderId="10" xfId="0" applyNumberFormat="1" applyFont="1" applyFill="1" applyBorder="1" applyAlignment="1">
      <alignment horizontal="right" vertical="center" shrinkToFit="1"/>
    </xf>
    <xf numFmtId="183" fontId="0" fillId="0" borderId="10" xfId="0" applyNumberFormat="1" applyFont="1" applyFill="1" applyBorder="1" applyAlignment="1">
      <alignment horizontal="right" vertical="center" shrinkToFit="1"/>
    </xf>
    <xf numFmtId="185" fontId="0" fillId="0" borderId="10" xfId="0" applyNumberFormat="1" applyFont="1" applyFill="1" applyBorder="1" applyAlignment="1">
      <alignment horizontal="right" vertical="center" shrinkToFit="1"/>
    </xf>
    <xf numFmtId="186" fontId="5" fillId="0" borderId="19" xfId="0" applyNumberFormat="1" applyFont="1" applyFill="1" applyBorder="1" applyAlignment="1">
      <alignment horizontal="right" vertical="center" shrinkToFit="1"/>
    </xf>
    <xf numFmtId="187" fontId="0" fillId="0" borderId="10" xfId="0" applyNumberFormat="1" applyFont="1" applyFill="1" applyBorder="1" applyAlignment="1">
      <alignment horizontal="right" vertical="center" shrinkToFit="1"/>
    </xf>
    <xf numFmtId="178" fontId="0" fillId="0" borderId="10" xfId="0" applyNumberFormat="1" applyFont="1" applyFill="1" applyBorder="1" applyAlignment="1">
      <alignment horizontal="right" vertical="center" shrinkToFit="1"/>
    </xf>
    <xf numFmtId="0" fontId="0" fillId="0" borderId="10" xfId="0" applyNumberFormat="1" applyFont="1" applyFill="1" applyBorder="1" applyAlignment="1">
      <alignment horizontal="right" vertical="center" shrinkToFit="1"/>
    </xf>
    <xf numFmtId="179" fontId="0" fillId="0" borderId="10" xfId="0" applyNumberFormat="1" applyFont="1" applyFill="1" applyBorder="1" applyAlignment="1">
      <alignment horizontal="right" vertical="center" shrinkToFit="1"/>
    </xf>
    <xf numFmtId="178" fontId="0" fillId="0" borderId="13" xfId="0" applyNumberFormat="1" applyFont="1" applyFill="1" applyBorder="1" applyAlignment="1">
      <alignment horizontal="right" vertical="center" shrinkToFit="1"/>
    </xf>
    <xf numFmtId="0" fontId="0" fillId="0" borderId="0" xfId="0" applyFont="1" applyFill="1" applyAlignment="1">
      <alignment horizontal="center" vertical="center" shrinkToFit="1"/>
    </xf>
    <xf numFmtId="49" fontId="0" fillId="0" borderId="0" xfId="0" applyNumberFormat="1" applyFont="1" applyFill="1" applyAlignment="1">
      <alignment horizontal="center" vertical="center" shrinkToFit="1"/>
    </xf>
    <xf numFmtId="0" fontId="0" fillId="0" borderId="0" xfId="0" applyFont="1" applyFill="1" applyAlignment="1">
      <alignment horizontal="right" vertical="center" shrinkToFit="1"/>
    </xf>
    <xf numFmtId="186" fontId="5" fillId="0" borderId="7" xfId="0" applyNumberFormat="1" applyFont="1" applyFill="1" applyBorder="1" applyAlignment="1">
      <alignment horizontal="right" vertical="center" shrinkToFit="1"/>
    </xf>
    <xf numFmtId="182" fontId="0" fillId="0" borderId="10" xfId="0" applyNumberFormat="1" applyFont="1" applyFill="1" applyBorder="1" applyAlignment="1">
      <alignment horizontal="right" vertical="center" shrinkToFit="1"/>
    </xf>
    <xf numFmtId="186" fontId="0" fillId="0" borderId="10" xfId="0" applyNumberFormat="1" applyFont="1" applyFill="1" applyBorder="1" applyAlignment="1">
      <alignment horizontal="right" vertical="center" shrinkToFit="1"/>
    </xf>
    <xf numFmtId="176" fontId="0" fillId="0" borderId="13" xfId="0" applyNumberFormat="1" applyFont="1" applyFill="1" applyBorder="1" applyAlignment="1">
      <alignment horizontal="right" vertical="center" shrinkToFit="1"/>
    </xf>
    <xf numFmtId="0" fontId="4" fillId="0" borderId="14" xfId="0" applyFont="1" applyFill="1" applyBorder="1" applyAlignment="1">
      <alignment horizontal="center" vertical="center" shrinkToFit="1"/>
    </xf>
    <xf numFmtId="178" fontId="5" fillId="0" borderId="20" xfId="0" applyNumberFormat="1" applyFont="1" applyFill="1" applyBorder="1" applyAlignment="1">
      <alignment horizontal="right" vertical="center" shrinkToFit="1"/>
    </xf>
    <xf numFmtId="176" fontId="5" fillId="0" borderId="15" xfId="0" applyNumberFormat="1" applyFont="1" applyFill="1" applyBorder="1" applyAlignment="1">
      <alignment horizontal="right" vertical="center" shrinkToFit="1"/>
    </xf>
    <xf numFmtId="0" fontId="1" fillId="0" borderId="1" xfId="0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left" vertical="center" shrinkToFit="1"/>
    </xf>
    <xf numFmtId="1" fontId="5" fillId="0" borderId="11" xfId="0" applyNumberFormat="1" applyFont="1" applyFill="1" applyBorder="1" applyAlignment="1">
      <alignment horizontal="right" vertical="center" shrinkToFit="1"/>
    </xf>
    <xf numFmtId="180" fontId="5" fillId="0" borderId="15" xfId="0" applyNumberFormat="1" applyFont="1" applyFill="1" applyBorder="1" applyAlignment="1">
      <alignment horizontal="right" vertical="center" shrinkToFit="1"/>
    </xf>
  </cellXfs>
  <cellStyles count="1">
    <cellStyle name="標準" xfId="0" builtinId="0"/>
  </cellStyles>
  <dxfs count="1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P77"/>
  <sheetViews>
    <sheetView showGridLines="0" view="pageBreakPreview" zoomScaleNormal="112" zoomScaleSheetLayoutView="100" workbookViewId="0">
      <pane xSplit="2" ySplit="1" topLeftCell="C2" activePane="bottomRight" state="frozen"/>
      <selection activeCell="M3" sqref="M3"/>
      <selection pane="topRight" activeCell="M3" sqref="M3"/>
      <selection pane="bottomLeft" activeCell="M3" sqref="M3"/>
      <selection pane="bottomRight" activeCell="S16" sqref="S16"/>
    </sheetView>
  </sheetViews>
  <sheetFormatPr defaultColWidth="11.85546875" defaultRowHeight="14.1" customHeight="1" x14ac:dyDescent="0.15"/>
  <cols>
    <col min="1" max="1" width="2.85546875" style="83" customWidth="1"/>
    <col min="2" max="2" width="17.140625" style="67" customWidth="1"/>
    <col min="3" max="3" width="7.85546875" style="84" customWidth="1"/>
    <col min="4" max="15" width="10" style="70" customWidth="1"/>
    <col min="16" max="16" width="10" style="85" customWidth="1"/>
    <col min="17" max="16384" width="11.85546875" style="70"/>
  </cols>
  <sheetData>
    <row r="1" spans="1:16" s="66" customFormat="1" ht="12.75" customHeight="1" thickBot="1" x14ac:dyDescent="0.2">
      <c r="A1" s="93" t="s">
        <v>61</v>
      </c>
      <c r="B1" s="93"/>
      <c r="C1" s="93"/>
      <c r="D1" s="94" t="s">
        <v>64</v>
      </c>
      <c r="E1" s="94"/>
      <c r="P1" s="68"/>
    </row>
    <row r="2" spans="1:16" ht="10.5" customHeight="1" thickBot="1" x14ac:dyDescent="0.2">
      <c r="A2" s="41"/>
      <c r="B2" s="42" t="s">
        <v>59</v>
      </c>
      <c r="C2" s="43" t="s">
        <v>58</v>
      </c>
      <c r="D2" s="44">
        <v>4</v>
      </c>
      <c r="E2" s="45">
        <v>5</v>
      </c>
      <c r="F2" s="45">
        <v>6</v>
      </c>
      <c r="G2" s="45">
        <v>7</v>
      </c>
      <c r="H2" s="45">
        <v>8</v>
      </c>
      <c r="I2" s="45">
        <v>9</v>
      </c>
      <c r="J2" s="56">
        <v>10</v>
      </c>
      <c r="K2" s="56">
        <v>11</v>
      </c>
      <c r="L2" s="56">
        <v>12</v>
      </c>
      <c r="M2" s="45">
        <v>1</v>
      </c>
      <c r="N2" s="45">
        <v>2</v>
      </c>
      <c r="O2" s="45">
        <v>3</v>
      </c>
      <c r="P2" s="71" t="s">
        <v>62</v>
      </c>
    </row>
    <row r="3" spans="1:16" ht="10.9" customHeight="1" x14ac:dyDescent="0.15">
      <c r="A3" s="61">
        <v>1</v>
      </c>
      <c r="B3" s="62" t="s">
        <v>0</v>
      </c>
      <c r="C3" s="63" t="s">
        <v>1</v>
      </c>
      <c r="D3" s="55">
        <v>0</v>
      </c>
      <c r="E3" s="11">
        <v>0</v>
      </c>
      <c r="F3" s="40">
        <v>0</v>
      </c>
      <c r="G3" s="40">
        <v>0</v>
      </c>
      <c r="H3" s="40">
        <v>2</v>
      </c>
      <c r="I3" s="40">
        <v>1</v>
      </c>
      <c r="J3" s="40">
        <v>0</v>
      </c>
      <c r="K3" s="40">
        <v>0</v>
      </c>
      <c r="L3" s="40">
        <v>0</v>
      </c>
      <c r="M3" s="40">
        <v>0</v>
      </c>
      <c r="N3" s="40">
        <v>0</v>
      </c>
      <c r="O3" s="40">
        <v>0</v>
      </c>
      <c r="P3" s="72">
        <f>IF(MAXA(D3:O3)=0,H3,MAXA(D3:O3))</f>
        <v>2</v>
      </c>
    </row>
    <row r="4" spans="1:16" ht="10.9" customHeight="1" x14ac:dyDescent="0.15">
      <c r="A4" s="1">
        <v>2</v>
      </c>
      <c r="B4" s="2" t="s">
        <v>2</v>
      </c>
      <c r="C4" s="3" t="s">
        <v>3</v>
      </c>
      <c r="D4" s="18" t="s">
        <v>4</v>
      </c>
      <c r="E4" s="5" t="s">
        <v>4</v>
      </c>
      <c r="F4" s="5" t="s">
        <v>4</v>
      </c>
      <c r="G4" s="5" t="s">
        <v>4</v>
      </c>
      <c r="H4" s="5" t="s">
        <v>4</v>
      </c>
      <c r="I4" s="5" t="s">
        <v>4</v>
      </c>
      <c r="J4" s="5" t="s">
        <v>4</v>
      </c>
      <c r="K4" s="5" t="s">
        <v>4</v>
      </c>
      <c r="L4" s="5" t="s">
        <v>4</v>
      </c>
      <c r="M4" s="5" t="s">
        <v>4</v>
      </c>
      <c r="N4" s="5" t="s">
        <v>4</v>
      </c>
      <c r="O4" s="5" t="s">
        <v>4</v>
      </c>
      <c r="P4" s="73" t="str">
        <f>IF(MAXA(D4:O4)=0,H4,MAXA(D4:O4))</f>
        <v>検出せず</v>
      </c>
    </row>
    <row r="5" spans="1:16" ht="10.9" customHeight="1" x14ac:dyDescent="0.15">
      <c r="A5" s="1">
        <v>3</v>
      </c>
      <c r="B5" s="2" t="s">
        <v>66</v>
      </c>
      <c r="C5" s="49">
        <v>3.0000000000000001E-3</v>
      </c>
      <c r="D5" s="59"/>
      <c r="E5" s="24"/>
      <c r="F5" s="24"/>
      <c r="G5" s="24"/>
      <c r="H5" s="24">
        <v>2.9999999999999997E-4</v>
      </c>
      <c r="I5" s="24"/>
      <c r="J5" s="5"/>
      <c r="K5" s="24"/>
      <c r="L5" s="24"/>
      <c r="M5" s="24"/>
      <c r="N5" s="24"/>
      <c r="O5" s="24"/>
      <c r="P5" s="74">
        <f>IF(MAXA(D5:O5)=0,H5,MAXA(D5:O5))</f>
        <v>2.9999999999999997E-4</v>
      </c>
    </row>
    <row r="6" spans="1:16" ht="10.9" customHeight="1" x14ac:dyDescent="0.15">
      <c r="A6" s="1">
        <v>4</v>
      </c>
      <c r="B6" s="2" t="s">
        <v>5</v>
      </c>
      <c r="C6" s="64">
        <v>5.0000000000000001E-4</v>
      </c>
      <c r="D6" s="60"/>
      <c r="E6" s="25"/>
      <c r="F6" s="25"/>
      <c r="G6" s="25"/>
      <c r="H6" s="25"/>
      <c r="I6" s="25"/>
      <c r="J6" s="5"/>
      <c r="K6" s="25"/>
      <c r="L6" s="25"/>
      <c r="M6" s="25"/>
      <c r="N6" s="25"/>
      <c r="O6" s="25"/>
      <c r="P6" s="73">
        <f t="shared" ref="P6:P53" si="0">IF(MAXA(D6:O6)=0,H6,MAXA(D6:O6))</f>
        <v>0</v>
      </c>
    </row>
    <row r="7" spans="1:16" ht="10.9" customHeight="1" x14ac:dyDescent="0.15">
      <c r="A7" s="1">
        <v>5</v>
      </c>
      <c r="B7" s="2" t="s">
        <v>6</v>
      </c>
      <c r="C7" s="46">
        <v>0.01</v>
      </c>
      <c r="D7" s="19"/>
      <c r="E7" s="26"/>
      <c r="F7" s="26"/>
      <c r="G7" s="26"/>
      <c r="H7" s="26"/>
      <c r="I7" s="26"/>
      <c r="J7" s="5"/>
      <c r="K7" s="26"/>
      <c r="L7" s="26"/>
      <c r="M7" s="26"/>
      <c r="N7" s="26"/>
      <c r="O7" s="26"/>
      <c r="P7" s="73">
        <f t="shared" si="0"/>
        <v>0</v>
      </c>
    </row>
    <row r="8" spans="1:16" ht="10.9" customHeight="1" x14ac:dyDescent="0.15">
      <c r="A8" s="1">
        <v>6</v>
      </c>
      <c r="B8" s="2" t="s">
        <v>7</v>
      </c>
      <c r="C8" s="46">
        <v>0.01</v>
      </c>
      <c r="D8" s="19"/>
      <c r="E8" s="26"/>
      <c r="F8" s="26"/>
      <c r="G8" s="26"/>
      <c r="H8" s="26"/>
      <c r="I8" s="26"/>
      <c r="J8" s="5"/>
      <c r="K8" s="26"/>
      <c r="L8" s="26"/>
      <c r="M8" s="26"/>
      <c r="N8" s="26"/>
      <c r="O8" s="26"/>
      <c r="P8" s="73">
        <f t="shared" si="0"/>
        <v>0</v>
      </c>
    </row>
    <row r="9" spans="1:16" ht="10.9" customHeight="1" x14ac:dyDescent="0.15">
      <c r="A9" s="1">
        <v>7</v>
      </c>
      <c r="B9" s="2" t="s">
        <v>8</v>
      </c>
      <c r="C9" s="46">
        <v>0.01</v>
      </c>
      <c r="D9" s="19"/>
      <c r="E9" s="26"/>
      <c r="F9" s="26"/>
      <c r="G9" s="26"/>
      <c r="H9" s="26"/>
      <c r="I9" s="26"/>
      <c r="J9" s="5"/>
      <c r="K9" s="26"/>
      <c r="L9" s="26"/>
      <c r="M9" s="26"/>
      <c r="N9" s="26"/>
      <c r="O9" s="26"/>
      <c r="P9" s="73">
        <f t="shared" si="0"/>
        <v>0</v>
      </c>
    </row>
    <row r="10" spans="1:16" ht="10.9" customHeight="1" x14ac:dyDescent="0.15">
      <c r="A10" s="1">
        <v>8</v>
      </c>
      <c r="B10" s="2" t="s">
        <v>9</v>
      </c>
      <c r="C10" s="46">
        <v>0.05</v>
      </c>
      <c r="D10" s="19"/>
      <c r="E10" s="26"/>
      <c r="F10" s="26"/>
      <c r="G10" s="26"/>
      <c r="H10" s="26"/>
      <c r="I10" s="26"/>
      <c r="J10" s="5"/>
      <c r="K10" s="26"/>
      <c r="L10" s="26"/>
      <c r="M10" s="26"/>
      <c r="N10" s="26"/>
      <c r="O10" s="26"/>
      <c r="P10" s="73">
        <f t="shared" si="0"/>
        <v>0</v>
      </c>
    </row>
    <row r="11" spans="1:16" ht="10.9" customHeight="1" x14ac:dyDescent="0.15">
      <c r="A11" s="1">
        <v>9</v>
      </c>
      <c r="B11" s="2" t="s">
        <v>10</v>
      </c>
      <c r="C11" s="46">
        <v>0.04</v>
      </c>
      <c r="D11" s="19"/>
      <c r="E11" s="26">
        <v>4.0000000000000001E-3</v>
      </c>
      <c r="F11" s="26"/>
      <c r="G11" s="26"/>
      <c r="H11" s="26">
        <v>4.0000000000000001E-3</v>
      </c>
      <c r="I11" s="26"/>
      <c r="J11" s="5"/>
      <c r="K11" s="26">
        <v>4.0000000000000001E-3</v>
      </c>
      <c r="L11" s="26"/>
      <c r="M11" s="26"/>
      <c r="N11" s="26">
        <v>4.0000000000000001E-3</v>
      </c>
      <c r="O11" s="26"/>
      <c r="P11" s="75">
        <f>IF(MAXA(D11:O11)=0,H11,MAXA(D11:O11))</f>
        <v>4.0000000000000001E-3</v>
      </c>
    </row>
    <row r="12" spans="1:16" ht="10.9" customHeight="1" x14ac:dyDescent="0.15">
      <c r="A12" s="1">
        <v>10</v>
      </c>
      <c r="B12" s="2" t="s">
        <v>11</v>
      </c>
      <c r="C12" s="46">
        <v>0.01</v>
      </c>
      <c r="D12" s="19"/>
      <c r="E12" s="26">
        <v>1E-3</v>
      </c>
      <c r="F12" s="26"/>
      <c r="G12" s="26"/>
      <c r="H12" s="26">
        <v>1E-3</v>
      </c>
      <c r="I12" s="26"/>
      <c r="J12" s="5"/>
      <c r="K12" s="26">
        <v>1E-3</v>
      </c>
      <c r="L12" s="26"/>
      <c r="M12" s="26"/>
      <c r="N12" s="26">
        <v>1E-3</v>
      </c>
      <c r="O12" s="26"/>
      <c r="P12" s="75">
        <f>IF(MAXA(D12:O12)=0,H12,MAXA(D12:O12))</f>
        <v>1E-3</v>
      </c>
    </row>
    <row r="13" spans="1:16" ht="10.9" customHeight="1" x14ac:dyDescent="0.15">
      <c r="A13" s="1">
        <v>11</v>
      </c>
      <c r="B13" s="2" t="s">
        <v>12</v>
      </c>
      <c r="C13" s="48">
        <v>10</v>
      </c>
      <c r="D13" s="20"/>
      <c r="E13" s="27">
        <v>0.84</v>
      </c>
      <c r="F13" s="15"/>
      <c r="G13" s="15"/>
      <c r="H13" s="15">
        <v>1.5</v>
      </c>
      <c r="I13" s="27"/>
      <c r="J13" s="9"/>
      <c r="K13" s="27">
        <v>0.96</v>
      </c>
      <c r="L13" s="15"/>
      <c r="M13" s="15"/>
      <c r="N13" s="27">
        <v>0.75</v>
      </c>
      <c r="O13" s="15"/>
      <c r="P13" s="73">
        <f t="shared" si="0"/>
        <v>1.5</v>
      </c>
    </row>
    <row r="14" spans="1:16" ht="10.9" customHeight="1" x14ac:dyDescent="0.15">
      <c r="A14" s="1">
        <v>12</v>
      </c>
      <c r="B14" s="2" t="s">
        <v>13</v>
      </c>
      <c r="C14" s="47">
        <v>0.8</v>
      </c>
      <c r="D14" s="20"/>
      <c r="E14" s="27">
        <v>0.06</v>
      </c>
      <c r="F14" s="27"/>
      <c r="G14" s="27"/>
      <c r="H14" s="27">
        <v>7.0000000000000007E-2</v>
      </c>
      <c r="I14" s="27"/>
      <c r="J14" s="5"/>
      <c r="K14" s="27">
        <v>0.06</v>
      </c>
      <c r="L14" s="27"/>
      <c r="M14" s="27"/>
      <c r="N14" s="27">
        <v>7.0000000000000007E-2</v>
      </c>
      <c r="O14" s="27"/>
      <c r="P14" s="73">
        <f t="shared" si="0"/>
        <v>7.0000000000000007E-2</v>
      </c>
    </row>
    <row r="15" spans="1:16" ht="10.9" customHeight="1" x14ac:dyDescent="0.15">
      <c r="A15" s="1">
        <v>13</v>
      </c>
      <c r="B15" s="2" t="s">
        <v>14</v>
      </c>
      <c r="C15" s="47">
        <v>1</v>
      </c>
      <c r="D15" s="20"/>
      <c r="E15" s="27">
        <v>0.02</v>
      </c>
      <c r="F15" s="27"/>
      <c r="G15" s="27"/>
      <c r="H15" s="27">
        <v>0.02</v>
      </c>
      <c r="I15" s="27"/>
      <c r="J15" s="5"/>
      <c r="K15" s="27">
        <v>0.03</v>
      </c>
      <c r="L15" s="27"/>
      <c r="M15" s="27"/>
      <c r="N15" s="27">
        <v>0.03</v>
      </c>
      <c r="O15" s="27"/>
      <c r="P15" s="73">
        <f t="shared" si="0"/>
        <v>0.03</v>
      </c>
    </row>
    <row r="16" spans="1:16" ht="10.9" customHeight="1" x14ac:dyDescent="0.15">
      <c r="A16" s="1">
        <v>14</v>
      </c>
      <c r="B16" s="2" t="s">
        <v>15</v>
      </c>
      <c r="C16" s="49">
        <v>2E-3</v>
      </c>
      <c r="D16" s="59"/>
      <c r="E16" s="24"/>
      <c r="F16" s="24"/>
      <c r="G16" s="24"/>
      <c r="H16" s="24"/>
      <c r="I16" s="24"/>
      <c r="J16" s="5"/>
      <c r="K16" s="24"/>
      <c r="L16" s="24"/>
      <c r="M16" s="24"/>
      <c r="N16" s="24"/>
      <c r="O16" s="24"/>
      <c r="P16" s="73">
        <f>IF(MAXA(D16:O16)=0,H16,MAXA(D16:O16))</f>
        <v>0</v>
      </c>
    </row>
    <row r="17" spans="1:16" ht="10.9" customHeight="1" x14ac:dyDescent="0.15">
      <c r="A17" s="1">
        <v>15</v>
      </c>
      <c r="B17" s="2" t="s">
        <v>16</v>
      </c>
      <c r="C17" s="46">
        <v>0.05</v>
      </c>
      <c r="D17" s="19"/>
      <c r="E17" s="26"/>
      <c r="F17" s="26"/>
      <c r="G17" s="26"/>
      <c r="H17" s="26">
        <v>5.0000000000000001E-3</v>
      </c>
      <c r="I17" s="26"/>
      <c r="J17" s="5"/>
      <c r="K17" s="26"/>
      <c r="L17" s="26"/>
      <c r="M17" s="26"/>
      <c r="N17" s="26"/>
      <c r="O17" s="26"/>
      <c r="P17" s="75">
        <f t="shared" si="0"/>
        <v>5.0000000000000001E-3</v>
      </c>
    </row>
    <row r="18" spans="1:16" ht="10.9" customHeight="1" x14ac:dyDescent="0.15">
      <c r="A18" s="1">
        <v>16</v>
      </c>
      <c r="B18" s="2" t="s">
        <v>17</v>
      </c>
      <c r="C18" s="46">
        <v>0.04</v>
      </c>
      <c r="D18" s="19"/>
      <c r="E18" s="26"/>
      <c r="F18" s="26"/>
      <c r="G18" s="26"/>
      <c r="H18" s="26">
        <v>2E-3</v>
      </c>
      <c r="I18" s="26"/>
      <c r="J18" s="5"/>
      <c r="K18" s="26"/>
      <c r="L18" s="26"/>
      <c r="M18" s="26"/>
      <c r="N18" s="26"/>
      <c r="O18" s="26"/>
      <c r="P18" s="75">
        <f t="shared" si="0"/>
        <v>2E-3</v>
      </c>
    </row>
    <row r="19" spans="1:16" ht="10.9" customHeight="1" x14ac:dyDescent="0.15">
      <c r="A19" s="1">
        <v>17</v>
      </c>
      <c r="B19" s="2" t="s">
        <v>18</v>
      </c>
      <c r="C19" s="46">
        <v>0.02</v>
      </c>
      <c r="D19" s="19"/>
      <c r="E19" s="26"/>
      <c r="F19" s="26"/>
      <c r="G19" s="26"/>
      <c r="H19" s="26"/>
      <c r="I19" s="26"/>
      <c r="J19" s="5"/>
      <c r="K19" s="26"/>
      <c r="L19" s="26"/>
      <c r="M19" s="26"/>
      <c r="N19" s="26"/>
      <c r="O19" s="26"/>
      <c r="P19" s="73">
        <f t="shared" si="0"/>
        <v>0</v>
      </c>
    </row>
    <row r="20" spans="1:16" ht="10.9" customHeight="1" x14ac:dyDescent="0.15">
      <c r="A20" s="1">
        <v>18</v>
      </c>
      <c r="B20" s="2" t="s">
        <v>19</v>
      </c>
      <c r="C20" s="46">
        <v>0.01</v>
      </c>
      <c r="D20" s="59"/>
      <c r="E20" s="24"/>
      <c r="F20" s="24"/>
      <c r="G20" s="24"/>
      <c r="H20" s="24"/>
      <c r="I20" s="24"/>
      <c r="J20" s="5"/>
      <c r="K20" s="24"/>
      <c r="L20" s="24"/>
      <c r="M20" s="24"/>
      <c r="N20" s="24"/>
      <c r="O20" s="24"/>
      <c r="P20" s="73">
        <f t="shared" si="0"/>
        <v>0</v>
      </c>
    </row>
    <row r="21" spans="1:16" ht="10.9" customHeight="1" x14ac:dyDescent="0.15">
      <c r="A21" s="1">
        <v>19</v>
      </c>
      <c r="B21" s="2" t="s">
        <v>20</v>
      </c>
      <c r="C21" s="46">
        <v>0.01</v>
      </c>
      <c r="D21" s="19"/>
      <c r="E21" s="26"/>
      <c r="F21" s="26"/>
      <c r="G21" s="26"/>
      <c r="H21" s="26"/>
      <c r="I21" s="26"/>
      <c r="J21" s="5"/>
      <c r="K21" s="26"/>
      <c r="L21" s="26"/>
      <c r="M21" s="26"/>
      <c r="N21" s="26"/>
      <c r="O21" s="26"/>
      <c r="P21" s="73">
        <f t="shared" si="0"/>
        <v>0</v>
      </c>
    </row>
    <row r="22" spans="1:16" ht="10.9" customHeight="1" x14ac:dyDescent="0.15">
      <c r="A22" s="1">
        <v>20</v>
      </c>
      <c r="B22" s="2" t="s">
        <v>21</v>
      </c>
      <c r="C22" s="46">
        <v>0.01</v>
      </c>
      <c r="D22" s="19"/>
      <c r="E22" s="26"/>
      <c r="F22" s="26"/>
      <c r="G22" s="26"/>
      <c r="H22" s="26"/>
      <c r="I22" s="26"/>
      <c r="J22" s="5"/>
      <c r="K22" s="26"/>
      <c r="L22" s="26"/>
      <c r="M22" s="26"/>
      <c r="N22" s="26"/>
      <c r="O22" s="26"/>
      <c r="P22" s="73">
        <f t="shared" si="0"/>
        <v>0</v>
      </c>
    </row>
    <row r="23" spans="1:16" ht="10.9" customHeight="1" x14ac:dyDescent="0.15">
      <c r="A23" s="1">
        <v>21</v>
      </c>
      <c r="B23" s="2" t="s">
        <v>22</v>
      </c>
      <c r="C23" s="46">
        <v>0.6</v>
      </c>
      <c r="D23" s="20"/>
      <c r="E23" s="28">
        <v>0.06</v>
      </c>
      <c r="F23" s="27"/>
      <c r="G23" s="27"/>
      <c r="H23" s="27">
        <v>0.08</v>
      </c>
      <c r="I23" s="27"/>
      <c r="J23" s="5"/>
      <c r="K23" s="27">
        <v>0.1</v>
      </c>
      <c r="L23" s="27"/>
      <c r="M23" s="27"/>
      <c r="N23" s="28">
        <v>0.06</v>
      </c>
      <c r="O23" s="27"/>
      <c r="P23" s="73">
        <f t="shared" si="0"/>
        <v>0.1</v>
      </c>
    </row>
    <row r="24" spans="1:16" ht="10.9" customHeight="1" x14ac:dyDescent="0.15">
      <c r="A24" s="1">
        <v>22</v>
      </c>
      <c r="B24" s="2" t="s">
        <v>23</v>
      </c>
      <c r="C24" s="46">
        <v>0.02</v>
      </c>
      <c r="D24" s="19"/>
      <c r="E24" s="26">
        <v>2E-3</v>
      </c>
      <c r="F24" s="26"/>
      <c r="G24" s="26"/>
      <c r="H24" s="26">
        <v>2E-3</v>
      </c>
      <c r="I24" s="26"/>
      <c r="J24" s="5"/>
      <c r="K24" s="26">
        <v>2E-3</v>
      </c>
      <c r="L24" s="26"/>
      <c r="M24" s="26"/>
      <c r="N24" s="26">
        <v>2E-3</v>
      </c>
      <c r="O24" s="26"/>
      <c r="P24" s="75">
        <f t="shared" si="0"/>
        <v>2E-3</v>
      </c>
    </row>
    <row r="25" spans="1:16" ht="10.9" customHeight="1" x14ac:dyDescent="0.15">
      <c r="A25" s="1">
        <v>23</v>
      </c>
      <c r="B25" s="2" t="s">
        <v>24</v>
      </c>
      <c r="C25" s="46">
        <v>0.06</v>
      </c>
      <c r="D25" s="19"/>
      <c r="E25" s="26">
        <v>1E-3</v>
      </c>
      <c r="F25" s="26"/>
      <c r="G25" s="26"/>
      <c r="H25" s="26">
        <v>1E-3</v>
      </c>
      <c r="I25" s="26"/>
      <c r="J25" s="5"/>
      <c r="K25" s="26">
        <v>1E-3</v>
      </c>
      <c r="L25" s="26"/>
      <c r="M25" s="26"/>
      <c r="N25" s="26">
        <v>1E-3</v>
      </c>
      <c r="O25" s="26"/>
      <c r="P25" s="75">
        <f t="shared" si="0"/>
        <v>1E-3</v>
      </c>
    </row>
    <row r="26" spans="1:16" ht="10.9" customHeight="1" x14ac:dyDescent="0.15">
      <c r="A26" s="1">
        <v>24</v>
      </c>
      <c r="B26" s="2" t="s">
        <v>25</v>
      </c>
      <c r="C26" s="46">
        <v>0.03</v>
      </c>
      <c r="D26" s="19"/>
      <c r="E26" s="26">
        <v>3.0000000000000001E-3</v>
      </c>
      <c r="F26" s="26"/>
      <c r="G26" s="26"/>
      <c r="H26" s="26">
        <v>3.0000000000000001E-3</v>
      </c>
      <c r="I26" s="26"/>
      <c r="J26" s="5"/>
      <c r="K26" s="26">
        <v>3.0000000000000001E-3</v>
      </c>
      <c r="L26" s="26"/>
      <c r="M26" s="26"/>
      <c r="N26" s="26">
        <v>3.0000000000000001E-3</v>
      </c>
      <c r="O26" s="26"/>
      <c r="P26" s="75">
        <f t="shared" si="0"/>
        <v>3.0000000000000001E-3</v>
      </c>
    </row>
    <row r="27" spans="1:16" ht="10.9" customHeight="1" x14ac:dyDescent="0.15">
      <c r="A27" s="1">
        <v>25</v>
      </c>
      <c r="B27" s="2" t="s">
        <v>26</v>
      </c>
      <c r="C27" s="46">
        <v>0.1</v>
      </c>
      <c r="D27" s="52"/>
      <c r="E27" s="31">
        <v>1E-3</v>
      </c>
      <c r="F27" s="26"/>
      <c r="G27" s="31"/>
      <c r="H27" s="31">
        <v>1E-3</v>
      </c>
      <c r="I27" s="31"/>
      <c r="J27" s="5"/>
      <c r="K27" s="31">
        <v>1E-3</v>
      </c>
      <c r="L27" s="26"/>
      <c r="M27" s="31"/>
      <c r="N27" s="26">
        <v>1E-3</v>
      </c>
      <c r="O27" s="31"/>
      <c r="P27" s="73">
        <f t="shared" si="0"/>
        <v>1E-3</v>
      </c>
    </row>
    <row r="28" spans="1:16" ht="10.9" customHeight="1" x14ac:dyDescent="0.15">
      <c r="A28" s="1">
        <v>26</v>
      </c>
      <c r="B28" s="2" t="s">
        <v>27</v>
      </c>
      <c r="C28" s="46">
        <v>0.01</v>
      </c>
      <c r="D28" s="19"/>
      <c r="E28" s="26">
        <v>1E-3</v>
      </c>
      <c r="F28" s="26"/>
      <c r="G28" s="26"/>
      <c r="H28" s="26">
        <v>1E-3</v>
      </c>
      <c r="I28" s="26"/>
      <c r="J28" s="5"/>
      <c r="K28" s="26">
        <v>1E-3</v>
      </c>
      <c r="L28" s="26"/>
      <c r="M28" s="26"/>
      <c r="N28" s="26">
        <v>1E-3</v>
      </c>
      <c r="O28" s="26"/>
      <c r="P28" s="75">
        <f t="shared" si="0"/>
        <v>1E-3</v>
      </c>
    </row>
    <row r="29" spans="1:16" ht="10.9" customHeight="1" x14ac:dyDescent="0.15">
      <c r="A29" s="1">
        <v>27</v>
      </c>
      <c r="B29" s="2" t="s">
        <v>28</v>
      </c>
      <c r="C29" s="46">
        <v>0.1</v>
      </c>
      <c r="D29" s="52"/>
      <c r="E29" s="31">
        <v>1E-3</v>
      </c>
      <c r="F29" s="26"/>
      <c r="G29" s="31"/>
      <c r="H29" s="31">
        <v>1E-3</v>
      </c>
      <c r="I29" s="31"/>
      <c r="J29" s="5"/>
      <c r="K29" s="31">
        <v>1E-3</v>
      </c>
      <c r="L29" s="31"/>
      <c r="M29" s="31"/>
      <c r="N29" s="26">
        <v>1E-3</v>
      </c>
      <c r="O29" s="31"/>
      <c r="P29" s="73">
        <f t="shared" si="0"/>
        <v>1E-3</v>
      </c>
    </row>
    <row r="30" spans="1:16" ht="10.9" customHeight="1" x14ac:dyDescent="0.15">
      <c r="A30" s="1">
        <v>28</v>
      </c>
      <c r="B30" s="2" t="s">
        <v>29</v>
      </c>
      <c r="C30" s="46">
        <v>0.03</v>
      </c>
      <c r="D30" s="21"/>
      <c r="E30" s="26">
        <v>3.0000000000000001E-3</v>
      </c>
      <c r="F30" s="26"/>
      <c r="G30" s="26"/>
      <c r="H30" s="26">
        <v>3.0000000000000001E-3</v>
      </c>
      <c r="I30" s="26"/>
      <c r="J30" s="5"/>
      <c r="K30" s="26">
        <v>3.0000000000000001E-3</v>
      </c>
      <c r="L30" s="26"/>
      <c r="M30" s="26"/>
      <c r="N30" s="26">
        <v>3.0000000000000001E-3</v>
      </c>
      <c r="O30" s="26"/>
      <c r="P30" s="75">
        <f t="shared" si="0"/>
        <v>3.0000000000000001E-3</v>
      </c>
    </row>
    <row r="31" spans="1:16" ht="10.9" customHeight="1" x14ac:dyDescent="0.15">
      <c r="A31" s="1">
        <v>29</v>
      </c>
      <c r="B31" s="2" t="s">
        <v>30</v>
      </c>
      <c r="C31" s="46">
        <v>0.03</v>
      </c>
      <c r="D31" s="52"/>
      <c r="E31" s="26">
        <v>1E-3</v>
      </c>
      <c r="F31" s="26"/>
      <c r="G31" s="26"/>
      <c r="H31" s="26">
        <v>1E-3</v>
      </c>
      <c r="I31" s="26"/>
      <c r="J31" s="5"/>
      <c r="K31" s="26">
        <v>1E-3</v>
      </c>
      <c r="L31" s="26"/>
      <c r="M31" s="26"/>
      <c r="N31" s="26">
        <v>1E-3</v>
      </c>
      <c r="O31" s="26"/>
      <c r="P31" s="75">
        <f t="shared" si="0"/>
        <v>1E-3</v>
      </c>
    </row>
    <row r="32" spans="1:16" ht="10.9" customHeight="1" x14ac:dyDescent="0.15">
      <c r="A32" s="1">
        <v>30</v>
      </c>
      <c r="B32" s="2" t="s">
        <v>31</v>
      </c>
      <c r="C32" s="46">
        <v>0.09</v>
      </c>
      <c r="D32" s="19"/>
      <c r="E32" s="26">
        <v>1E-3</v>
      </c>
      <c r="F32" s="26"/>
      <c r="G32" s="26"/>
      <c r="H32" s="26">
        <v>1E-3</v>
      </c>
      <c r="I32" s="26"/>
      <c r="J32" s="5"/>
      <c r="K32" s="26">
        <v>1E-3</v>
      </c>
      <c r="L32" s="31"/>
      <c r="M32" s="31"/>
      <c r="N32" s="26">
        <v>1E-3</v>
      </c>
      <c r="O32" s="31"/>
      <c r="P32" s="75">
        <f t="shared" si="0"/>
        <v>1E-3</v>
      </c>
    </row>
    <row r="33" spans="1:16" ht="10.9" customHeight="1" x14ac:dyDescent="0.15">
      <c r="A33" s="1">
        <v>31</v>
      </c>
      <c r="B33" s="8" t="s">
        <v>32</v>
      </c>
      <c r="C33" s="46">
        <v>0.08</v>
      </c>
      <c r="D33" s="19"/>
      <c r="E33" s="26">
        <v>8.0000000000000002E-3</v>
      </c>
      <c r="F33" s="26"/>
      <c r="G33" s="26"/>
      <c r="H33" s="26">
        <v>8.0000000000000002E-3</v>
      </c>
      <c r="I33" s="26"/>
      <c r="J33" s="5"/>
      <c r="K33" s="26">
        <v>8.0000000000000002E-3</v>
      </c>
      <c r="L33" s="26"/>
      <c r="M33" s="26"/>
      <c r="N33" s="26">
        <v>8.0000000000000002E-3</v>
      </c>
      <c r="O33" s="26"/>
      <c r="P33" s="75">
        <f t="shared" si="0"/>
        <v>8.0000000000000002E-3</v>
      </c>
    </row>
    <row r="34" spans="1:16" ht="10.9" customHeight="1" x14ac:dyDescent="0.15">
      <c r="A34" s="1">
        <v>32</v>
      </c>
      <c r="B34" s="8" t="s">
        <v>33</v>
      </c>
      <c r="C34" s="48">
        <v>1</v>
      </c>
      <c r="D34" s="19"/>
      <c r="E34" s="26">
        <v>5.0000000000000001E-3</v>
      </c>
      <c r="F34" s="31"/>
      <c r="G34" s="26"/>
      <c r="H34" s="31">
        <v>5.0000000000000001E-3</v>
      </c>
      <c r="I34" s="26"/>
      <c r="J34" s="5"/>
      <c r="K34" s="31">
        <v>7.0000000000000001E-3</v>
      </c>
      <c r="L34" s="26"/>
      <c r="M34" s="31"/>
      <c r="N34" s="31">
        <v>6.0000000000000001E-3</v>
      </c>
      <c r="O34" s="31"/>
      <c r="P34" s="73">
        <f t="shared" si="0"/>
        <v>7.0000000000000001E-3</v>
      </c>
    </row>
    <row r="35" spans="1:16" ht="10.9" customHeight="1" x14ac:dyDescent="0.15">
      <c r="A35" s="1">
        <v>33</v>
      </c>
      <c r="B35" s="8" t="s">
        <v>34</v>
      </c>
      <c r="C35" s="47">
        <v>0.2</v>
      </c>
      <c r="D35" s="21"/>
      <c r="E35" s="28">
        <v>0.01</v>
      </c>
      <c r="F35" s="28"/>
      <c r="G35" s="28"/>
      <c r="H35" s="28">
        <v>0.01</v>
      </c>
      <c r="I35" s="28"/>
      <c r="J35" s="5"/>
      <c r="K35" s="28">
        <v>0.01</v>
      </c>
      <c r="L35" s="28"/>
      <c r="M35" s="28"/>
      <c r="N35" s="28">
        <v>0.01</v>
      </c>
      <c r="O35" s="28"/>
      <c r="P35" s="76">
        <f t="shared" si="0"/>
        <v>0.01</v>
      </c>
    </row>
    <row r="36" spans="1:16" ht="10.9" customHeight="1" x14ac:dyDescent="0.15">
      <c r="A36" s="1">
        <v>34</v>
      </c>
      <c r="B36" s="2" t="s">
        <v>35</v>
      </c>
      <c r="C36" s="47">
        <v>0.3</v>
      </c>
      <c r="D36" s="21"/>
      <c r="E36" s="28">
        <v>0.03</v>
      </c>
      <c r="F36" s="28"/>
      <c r="G36" s="28"/>
      <c r="H36" s="28">
        <v>0.03</v>
      </c>
      <c r="I36" s="28"/>
      <c r="J36" s="5"/>
      <c r="K36" s="28">
        <v>0.03</v>
      </c>
      <c r="L36" s="28"/>
      <c r="M36" s="28"/>
      <c r="N36" s="28">
        <v>0.03</v>
      </c>
      <c r="O36" s="27"/>
      <c r="P36" s="76">
        <f t="shared" si="0"/>
        <v>0.03</v>
      </c>
    </row>
    <row r="37" spans="1:16" ht="10.9" customHeight="1" x14ac:dyDescent="0.15">
      <c r="A37" s="1">
        <v>35</v>
      </c>
      <c r="B37" s="2" t="s">
        <v>36</v>
      </c>
      <c r="C37" s="48">
        <v>1</v>
      </c>
      <c r="D37" s="21"/>
      <c r="E37" s="28"/>
      <c r="F37" s="28"/>
      <c r="G37" s="28"/>
      <c r="H37" s="28"/>
      <c r="I37" s="28"/>
      <c r="J37" s="5"/>
      <c r="K37" s="27"/>
      <c r="L37" s="27"/>
      <c r="M37" s="28"/>
      <c r="N37" s="27"/>
      <c r="O37" s="28"/>
      <c r="P37" s="73">
        <f t="shared" si="0"/>
        <v>0</v>
      </c>
    </row>
    <row r="38" spans="1:16" ht="10.9" customHeight="1" x14ac:dyDescent="0.15">
      <c r="A38" s="1">
        <v>36</v>
      </c>
      <c r="B38" s="2" t="s">
        <v>37</v>
      </c>
      <c r="C38" s="48">
        <v>200</v>
      </c>
      <c r="D38" s="22"/>
      <c r="E38" s="15"/>
      <c r="F38" s="15"/>
      <c r="G38" s="15"/>
      <c r="H38" s="15"/>
      <c r="I38" s="15"/>
      <c r="J38" s="5"/>
      <c r="K38" s="29"/>
      <c r="L38" s="29"/>
      <c r="M38" s="29"/>
      <c r="N38" s="29"/>
      <c r="O38" s="29"/>
      <c r="P38" s="73">
        <f t="shared" si="0"/>
        <v>0</v>
      </c>
    </row>
    <row r="39" spans="1:16" ht="10.9" customHeight="1" x14ac:dyDescent="0.15">
      <c r="A39" s="1">
        <v>37</v>
      </c>
      <c r="B39" s="2" t="s">
        <v>38</v>
      </c>
      <c r="C39" s="46">
        <v>0.05</v>
      </c>
      <c r="D39" s="19"/>
      <c r="E39" s="26"/>
      <c r="F39" s="26"/>
      <c r="G39" s="26"/>
      <c r="H39" s="26">
        <v>5.0000000000000001E-3</v>
      </c>
      <c r="I39" s="26"/>
      <c r="J39" s="5"/>
      <c r="K39" s="26"/>
      <c r="L39" s="26"/>
      <c r="M39" s="26"/>
      <c r="N39" s="26"/>
      <c r="O39" s="26"/>
      <c r="P39" s="75">
        <f t="shared" si="0"/>
        <v>5.0000000000000001E-3</v>
      </c>
    </row>
    <row r="40" spans="1:16" ht="10.9" customHeight="1" x14ac:dyDescent="0.15">
      <c r="A40" s="1">
        <v>38</v>
      </c>
      <c r="B40" s="2" t="s">
        <v>39</v>
      </c>
      <c r="C40" s="48">
        <v>200</v>
      </c>
      <c r="D40" s="22">
        <v>5.6</v>
      </c>
      <c r="E40" s="15">
        <v>5.7</v>
      </c>
      <c r="F40" s="15">
        <v>5</v>
      </c>
      <c r="G40" s="15">
        <v>6.1</v>
      </c>
      <c r="H40" s="15">
        <v>6</v>
      </c>
      <c r="I40" s="15">
        <v>5.7</v>
      </c>
      <c r="J40" s="9">
        <v>5.5</v>
      </c>
      <c r="K40" s="15">
        <v>5</v>
      </c>
      <c r="L40" s="15">
        <v>4.8</v>
      </c>
      <c r="M40" s="15">
        <v>5.5</v>
      </c>
      <c r="N40" s="15">
        <v>5.9</v>
      </c>
      <c r="O40" s="15">
        <v>6.3</v>
      </c>
      <c r="P40" s="73">
        <f t="shared" si="0"/>
        <v>6.3</v>
      </c>
    </row>
    <row r="41" spans="1:16" ht="10.9" customHeight="1" x14ac:dyDescent="0.15">
      <c r="A41" s="1">
        <v>39</v>
      </c>
      <c r="B41" s="2" t="s">
        <v>40</v>
      </c>
      <c r="C41" s="48">
        <v>300</v>
      </c>
      <c r="D41" s="22"/>
      <c r="E41" s="15">
        <v>50.1</v>
      </c>
      <c r="F41" s="15"/>
      <c r="G41" s="15"/>
      <c r="H41" s="15">
        <v>61.6</v>
      </c>
      <c r="I41" s="15"/>
      <c r="J41" s="9"/>
      <c r="K41" s="15">
        <v>61.8</v>
      </c>
      <c r="L41" s="15"/>
      <c r="M41" s="15"/>
      <c r="N41" s="15">
        <v>51.9</v>
      </c>
      <c r="O41" s="15"/>
      <c r="P41" s="73">
        <f t="shared" si="0"/>
        <v>61.8</v>
      </c>
    </row>
    <row r="42" spans="1:16" ht="10.9" customHeight="1" x14ac:dyDescent="0.15">
      <c r="A42" s="1">
        <v>40</v>
      </c>
      <c r="B42" s="2" t="s">
        <v>41</v>
      </c>
      <c r="C42" s="48">
        <v>500</v>
      </c>
      <c r="D42" s="77"/>
      <c r="E42" s="29">
        <v>78</v>
      </c>
      <c r="F42" s="29"/>
      <c r="G42" s="29"/>
      <c r="H42" s="29">
        <v>100</v>
      </c>
      <c r="I42" s="29"/>
      <c r="J42" s="5"/>
      <c r="K42" s="29">
        <v>88</v>
      </c>
      <c r="L42" s="29"/>
      <c r="M42" s="29"/>
      <c r="N42" s="29">
        <v>84</v>
      </c>
      <c r="O42" s="29"/>
      <c r="P42" s="73">
        <f t="shared" si="0"/>
        <v>100</v>
      </c>
    </row>
    <row r="43" spans="1:16" ht="10.9" customHeight="1" x14ac:dyDescent="0.15">
      <c r="A43" s="1">
        <v>41</v>
      </c>
      <c r="B43" s="2" t="s">
        <v>42</v>
      </c>
      <c r="C43" s="47">
        <v>0.2</v>
      </c>
      <c r="D43" s="21"/>
      <c r="E43" s="28"/>
      <c r="F43" s="28"/>
      <c r="G43" s="28"/>
      <c r="H43" s="28"/>
      <c r="I43" s="28"/>
      <c r="J43" s="5"/>
      <c r="K43" s="28"/>
      <c r="L43" s="28"/>
      <c r="M43" s="28"/>
      <c r="N43" s="28"/>
      <c r="O43" s="28"/>
      <c r="P43" s="73">
        <f t="shared" si="0"/>
        <v>0</v>
      </c>
    </row>
    <row r="44" spans="1:16" ht="10.9" customHeight="1" x14ac:dyDescent="0.15">
      <c r="A44" s="1">
        <v>42</v>
      </c>
      <c r="B44" s="2" t="s">
        <v>43</v>
      </c>
      <c r="C44" s="50">
        <v>1.0000000000000001E-5</v>
      </c>
      <c r="D44" s="23"/>
      <c r="E44" s="30"/>
      <c r="F44" s="30"/>
      <c r="G44" s="30"/>
      <c r="H44" s="30">
        <v>9.9999999999999995E-7</v>
      </c>
      <c r="I44" s="30"/>
      <c r="J44" s="5"/>
      <c r="K44" s="30"/>
      <c r="L44" s="30"/>
      <c r="M44" s="30"/>
      <c r="N44" s="30"/>
      <c r="O44" s="30"/>
      <c r="P44" s="78">
        <f t="shared" si="0"/>
        <v>9.9999999999999995E-7</v>
      </c>
    </row>
    <row r="45" spans="1:16" ht="10.9" customHeight="1" x14ac:dyDescent="0.15">
      <c r="A45" s="1">
        <v>43</v>
      </c>
      <c r="B45" s="2" t="s">
        <v>44</v>
      </c>
      <c r="C45" s="50">
        <v>1.0000000000000001E-5</v>
      </c>
      <c r="D45" s="23"/>
      <c r="E45" s="30"/>
      <c r="F45" s="30"/>
      <c r="G45" s="30"/>
      <c r="H45" s="30">
        <v>9.9999999999999995E-7</v>
      </c>
      <c r="I45" s="30"/>
      <c r="J45" s="5"/>
      <c r="K45" s="30"/>
      <c r="L45" s="30"/>
      <c r="M45" s="30"/>
      <c r="N45" s="30"/>
      <c r="O45" s="30"/>
      <c r="P45" s="78">
        <f t="shared" si="0"/>
        <v>9.9999999999999995E-7</v>
      </c>
    </row>
    <row r="46" spans="1:16" ht="10.9" customHeight="1" x14ac:dyDescent="0.15">
      <c r="A46" s="1">
        <v>44</v>
      </c>
      <c r="B46" s="2" t="s">
        <v>45</v>
      </c>
      <c r="C46" s="46">
        <v>0.02</v>
      </c>
      <c r="D46" s="19"/>
      <c r="E46" s="26">
        <v>5.0000000000000001E-3</v>
      </c>
      <c r="F46" s="26"/>
      <c r="G46" s="26"/>
      <c r="H46" s="26">
        <v>5.0000000000000001E-3</v>
      </c>
      <c r="I46" s="26"/>
      <c r="J46" s="5"/>
      <c r="K46" s="26">
        <v>5.0000000000000001E-3</v>
      </c>
      <c r="L46" s="26"/>
      <c r="M46" s="26"/>
      <c r="N46" s="26">
        <v>5.0000000000000001E-3</v>
      </c>
      <c r="O46" s="26"/>
      <c r="P46" s="75">
        <f t="shared" si="0"/>
        <v>5.0000000000000001E-3</v>
      </c>
    </row>
    <row r="47" spans="1:16" ht="10.9" customHeight="1" x14ac:dyDescent="0.15">
      <c r="A47" s="1">
        <v>45</v>
      </c>
      <c r="B47" s="2" t="s">
        <v>46</v>
      </c>
      <c r="C47" s="49">
        <v>5.0000000000000001E-3</v>
      </c>
      <c r="D47" s="59"/>
      <c r="E47" s="24"/>
      <c r="F47" s="24"/>
      <c r="G47" s="24"/>
      <c r="H47" s="24"/>
      <c r="I47" s="24"/>
      <c r="J47" s="5"/>
      <c r="K47" s="24"/>
      <c r="L47" s="24"/>
      <c r="M47" s="24"/>
      <c r="N47" s="24"/>
      <c r="O47" s="24"/>
      <c r="P47" s="73">
        <f t="shared" si="0"/>
        <v>0</v>
      </c>
    </row>
    <row r="48" spans="1:16" ht="10.9" customHeight="1" x14ac:dyDescent="0.15">
      <c r="A48" s="1">
        <v>46</v>
      </c>
      <c r="B48" s="2" t="s">
        <v>47</v>
      </c>
      <c r="C48" s="48">
        <v>3</v>
      </c>
      <c r="D48" s="53">
        <v>0.3</v>
      </c>
      <c r="E48" s="10">
        <v>0.3</v>
      </c>
      <c r="F48" s="10">
        <v>0.3</v>
      </c>
      <c r="G48" s="10">
        <v>0.3</v>
      </c>
      <c r="H48" s="10">
        <v>0.3</v>
      </c>
      <c r="I48" s="10">
        <v>0.3</v>
      </c>
      <c r="J48" s="10">
        <v>0.3</v>
      </c>
      <c r="K48" s="10">
        <v>0.3</v>
      </c>
      <c r="L48" s="10">
        <v>0.3</v>
      </c>
      <c r="M48" s="10">
        <v>0.3</v>
      </c>
      <c r="N48" s="10">
        <v>0.3</v>
      </c>
      <c r="O48" s="10">
        <v>0.3</v>
      </c>
      <c r="P48" s="79">
        <f t="shared" si="0"/>
        <v>0.3</v>
      </c>
    </row>
    <row r="49" spans="1:16" ht="10.9" customHeight="1" x14ac:dyDescent="0.15">
      <c r="A49" s="1">
        <v>47</v>
      </c>
      <c r="B49" s="2" t="s">
        <v>48</v>
      </c>
      <c r="C49" s="6" t="s">
        <v>49</v>
      </c>
      <c r="D49" s="22">
        <v>7.1</v>
      </c>
      <c r="E49" s="15">
        <v>7.3</v>
      </c>
      <c r="F49" s="7">
        <v>7.3</v>
      </c>
      <c r="G49" s="7">
        <v>7.2</v>
      </c>
      <c r="H49" s="7">
        <v>7.1</v>
      </c>
      <c r="I49" s="7">
        <v>7.2</v>
      </c>
      <c r="J49" s="7">
        <v>7.2</v>
      </c>
      <c r="K49" s="7">
        <v>7.2</v>
      </c>
      <c r="L49" s="9">
        <v>7.3</v>
      </c>
      <c r="M49" s="9">
        <v>7.2</v>
      </c>
      <c r="N49" s="9">
        <v>7.1</v>
      </c>
      <c r="O49" s="7">
        <v>7.3</v>
      </c>
      <c r="P49" s="80">
        <f t="shared" si="0"/>
        <v>7.3</v>
      </c>
    </row>
    <row r="50" spans="1:16" ht="10.9" customHeight="1" x14ac:dyDescent="0.15">
      <c r="A50" s="1">
        <v>48</v>
      </c>
      <c r="B50" s="2" t="s">
        <v>50</v>
      </c>
      <c r="C50" s="6" t="s">
        <v>51</v>
      </c>
      <c r="D50" s="18" t="s">
        <v>57</v>
      </c>
      <c r="E50" s="5" t="s">
        <v>57</v>
      </c>
      <c r="F50" s="5" t="s">
        <v>57</v>
      </c>
      <c r="G50" s="5" t="s">
        <v>57</v>
      </c>
      <c r="H50" s="5" t="s">
        <v>57</v>
      </c>
      <c r="I50" s="5" t="s">
        <v>57</v>
      </c>
      <c r="J50" s="5" t="s">
        <v>57</v>
      </c>
      <c r="K50" s="5" t="s">
        <v>57</v>
      </c>
      <c r="L50" s="5" t="s">
        <v>57</v>
      </c>
      <c r="M50" s="5" t="s">
        <v>57</v>
      </c>
      <c r="N50" s="5" t="s">
        <v>57</v>
      </c>
      <c r="O50" s="5" t="s">
        <v>57</v>
      </c>
      <c r="P50" s="65" t="str">
        <f t="shared" si="0"/>
        <v>異常なし</v>
      </c>
    </row>
    <row r="51" spans="1:16" ht="10.9" customHeight="1" x14ac:dyDescent="0.15">
      <c r="A51" s="1">
        <v>49</v>
      </c>
      <c r="B51" s="2" t="s">
        <v>52</v>
      </c>
      <c r="C51" s="6" t="s">
        <v>51</v>
      </c>
      <c r="D51" s="18" t="s">
        <v>57</v>
      </c>
      <c r="E51" s="5" t="s">
        <v>57</v>
      </c>
      <c r="F51" s="5" t="s">
        <v>57</v>
      </c>
      <c r="G51" s="5" t="s">
        <v>57</v>
      </c>
      <c r="H51" s="5" t="s">
        <v>57</v>
      </c>
      <c r="I51" s="5" t="s">
        <v>57</v>
      </c>
      <c r="J51" s="5" t="s">
        <v>57</v>
      </c>
      <c r="K51" s="5" t="s">
        <v>57</v>
      </c>
      <c r="L51" s="5" t="s">
        <v>57</v>
      </c>
      <c r="M51" s="5" t="s">
        <v>57</v>
      </c>
      <c r="N51" s="5" t="s">
        <v>57</v>
      </c>
      <c r="O51" s="5" t="s">
        <v>57</v>
      </c>
      <c r="P51" s="73" t="str">
        <f t="shared" si="0"/>
        <v>異常なし</v>
      </c>
    </row>
    <row r="52" spans="1:16" ht="10.9" customHeight="1" x14ac:dyDescent="0.15">
      <c r="A52" s="1">
        <v>50</v>
      </c>
      <c r="B52" s="2" t="s">
        <v>53</v>
      </c>
      <c r="C52" s="6" t="s">
        <v>54</v>
      </c>
      <c r="D52" s="54">
        <v>1</v>
      </c>
      <c r="E52" s="13">
        <v>1</v>
      </c>
      <c r="F52" s="13">
        <v>1</v>
      </c>
      <c r="G52" s="13">
        <v>1</v>
      </c>
      <c r="H52" s="13">
        <v>1</v>
      </c>
      <c r="I52" s="13">
        <v>1</v>
      </c>
      <c r="J52" s="13">
        <v>1</v>
      </c>
      <c r="K52" s="13">
        <v>1</v>
      </c>
      <c r="L52" s="13">
        <v>1</v>
      </c>
      <c r="M52" s="13">
        <v>1</v>
      </c>
      <c r="N52" s="13">
        <v>1</v>
      </c>
      <c r="O52" s="13">
        <v>1</v>
      </c>
      <c r="P52" s="81">
        <f t="shared" si="0"/>
        <v>1</v>
      </c>
    </row>
    <row r="53" spans="1:16" ht="10.9" customHeight="1" thickBot="1" x14ac:dyDescent="0.2">
      <c r="A53" s="90">
        <v>51</v>
      </c>
      <c r="B53" s="12" t="s">
        <v>55</v>
      </c>
      <c r="C53" s="17" t="s">
        <v>56</v>
      </c>
      <c r="D53" s="91">
        <v>0.1</v>
      </c>
      <c r="E53" s="14">
        <v>0.1</v>
      </c>
      <c r="F53" s="14">
        <v>0.1</v>
      </c>
      <c r="G53" s="14">
        <v>0.1</v>
      </c>
      <c r="H53" s="14">
        <v>0.1</v>
      </c>
      <c r="I53" s="14">
        <v>0.1</v>
      </c>
      <c r="J53" s="14">
        <v>0.1</v>
      </c>
      <c r="K53" s="14">
        <v>0.1</v>
      </c>
      <c r="L53" s="14">
        <v>0.1</v>
      </c>
      <c r="M53" s="14">
        <v>0.1</v>
      </c>
      <c r="N53" s="14">
        <v>0.1</v>
      </c>
      <c r="O53" s="14">
        <v>0.1</v>
      </c>
      <c r="P53" s="82">
        <f t="shared" si="0"/>
        <v>0.1</v>
      </c>
    </row>
    <row r="54" spans="1:16" ht="15" customHeight="1" x14ac:dyDescent="0.15"/>
    <row r="55" spans="1:16" ht="19.5" customHeight="1" x14ac:dyDescent="0.15"/>
    <row r="56" spans="1:16" ht="19.5" customHeight="1" x14ac:dyDescent="0.15"/>
    <row r="57" spans="1:16" ht="19.5" customHeight="1" x14ac:dyDescent="0.15"/>
    <row r="58" spans="1:16" ht="19.5" customHeight="1" x14ac:dyDescent="0.15"/>
    <row r="59" spans="1:16" ht="19.5" customHeight="1" x14ac:dyDescent="0.15"/>
    <row r="60" spans="1:16" ht="19.5" customHeight="1" x14ac:dyDescent="0.15"/>
    <row r="61" spans="1:16" ht="19.5" customHeight="1" x14ac:dyDescent="0.15"/>
    <row r="62" spans="1:16" ht="19.5" customHeight="1" x14ac:dyDescent="0.15"/>
    <row r="63" spans="1:16" ht="19.5" customHeight="1" x14ac:dyDescent="0.15"/>
    <row r="64" spans="1:16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</sheetData>
  <mergeCells count="2">
    <mergeCell ref="A1:C1"/>
    <mergeCell ref="D1:E1"/>
  </mergeCells>
  <phoneticPr fontId="2"/>
  <conditionalFormatting sqref="P3:P49 P51:P53">
    <cfRule type="cellIs" dxfId="14" priority="2" stopIfTrue="1" operator="equal">
      <formula>0</formula>
    </cfRule>
  </conditionalFormatting>
  <dataValidations count="3">
    <dataValidation type="list" allowBlank="1" showInputMessage="1" showErrorMessage="1" sqref="D4:O4">
      <formula1>#REF!</formula1>
    </dataValidation>
    <dataValidation type="list" allowBlank="1" showInputMessage="1" showErrorMessage="1" sqref="D50:O50">
      <formula1>#REF!</formula1>
    </dataValidation>
    <dataValidation type="list" allowBlank="1" showInputMessage="1" showErrorMessage="1" sqref="D51:O51">
      <formula1>#REF!</formula1>
    </dataValidation>
  </dataValidations>
  <printOptions gridLinesSet="0"/>
  <pageMargins left="0.59055118110236227" right="0.39370078740157483" top="0.59055118110236227" bottom="0.39370078740157483" header="0.19685039370078741" footer="0.19685039370078741"/>
  <pageSetup paperSize="9" scale="95" pageOrder="overThenDown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76"/>
  <sheetViews>
    <sheetView showGridLines="0" view="pageBreakPreview" zoomScaleNormal="112" zoomScaleSheetLayoutView="100" workbookViewId="0">
      <pane xSplit="2" ySplit="1" topLeftCell="C2" activePane="bottomRight" state="frozen"/>
      <selection activeCell="D60" sqref="D60"/>
      <selection pane="topRight" activeCell="D60" sqref="D60"/>
      <selection pane="bottomLeft" activeCell="D60" sqref="D60"/>
      <selection pane="bottomRight" activeCell="D60" sqref="D60"/>
    </sheetView>
  </sheetViews>
  <sheetFormatPr defaultColWidth="11.85546875" defaultRowHeight="14.1" customHeight="1" x14ac:dyDescent="0.15"/>
  <cols>
    <col min="1" max="1" width="2.85546875" style="83" customWidth="1"/>
    <col min="2" max="2" width="17.140625" style="67" customWidth="1"/>
    <col min="3" max="3" width="7.85546875" style="84" customWidth="1"/>
    <col min="4" max="15" width="10" style="70" customWidth="1"/>
    <col min="16" max="16" width="10" style="85" customWidth="1"/>
    <col min="17" max="16384" width="11.85546875" style="70"/>
  </cols>
  <sheetData>
    <row r="1" spans="1:16" s="66" customFormat="1" ht="12.75" customHeight="1" thickBot="1" x14ac:dyDescent="0.2">
      <c r="A1" s="93" t="s">
        <v>61</v>
      </c>
      <c r="B1" s="93"/>
      <c r="C1" s="93"/>
      <c r="D1" s="94" t="s">
        <v>147</v>
      </c>
      <c r="E1" s="94"/>
      <c r="P1" s="68"/>
    </row>
    <row r="2" spans="1:16" ht="10.5" customHeight="1" thickBot="1" x14ac:dyDescent="0.2">
      <c r="A2" s="41"/>
      <c r="B2" s="42" t="s">
        <v>59</v>
      </c>
      <c r="C2" s="43" t="s">
        <v>58</v>
      </c>
      <c r="D2" s="44">
        <v>4</v>
      </c>
      <c r="E2" s="45">
        <v>5</v>
      </c>
      <c r="F2" s="45">
        <v>6</v>
      </c>
      <c r="G2" s="45">
        <v>7</v>
      </c>
      <c r="H2" s="45">
        <v>8</v>
      </c>
      <c r="I2" s="45">
        <v>9</v>
      </c>
      <c r="J2" s="56">
        <v>10</v>
      </c>
      <c r="K2" s="56">
        <v>11</v>
      </c>
      <c r="L2" s="56">
        <v>12</v>
      </c>
      <c r="M2" s="45">
        <v>1</v>
      </c>
      <c r="N2" s="45">
        <v>2</v>
      </c>
      <c r="O2" s="45">
        <v>3</v>
      </c>
      <c r="P2" s="69" t="s">
        <v>63</v>
      </c>
    </row>
    <row r="3" spans="1:16" ht="10.9" customHeight="1" x14ac:dyDescent="0.15">
      <c r="A3" s="61">
        <v>1</v>
      </c>
      <c r="B3" s="62" t="s">
        <v>0</v>
      </c>
      <c r="C3" s="63" t="s">
        <v>146</v>
      </c>
      <c r="D3" s="39">
        <v>0</v>
      </c>
      <c r="E3" s="40">
        <v>0</v>
      </c>
      <c r="F3" s="40">
        <v>0</v>
      </c>
      <c r="G3" s="40">
        <v>0</v>
      </c>
      <c r="H3" s="40">
        <v>0</v>
      </c>
      <c r="I3" s="40">
        <v>0</v>
      </c>
      <c r="J3" s="40">
        <v>0</v>
      </c>
      <c r="K3" s="40">
        <v>0</v>
      </c>
      <c r="L3" s="40">
        <v>0</v>
      </c>
      <c r="M3" s="40">
        <v>0</v>
      </c>
      <c r="N3" s="40">
        <v>0</v>
      </c>
      <c r="O3" s="40">
        <v>0</v>
      </c>
      <c r="P3" s="72">
        <f>IF(MAXA(D3:O3)=0,H3,MAXA(D3:O3))</f>
        <v>0</v>
      </c>
    </row>
    <row r="4" spans="1:16" ht="10.9" customHeight="1" x14ac:dyDescent="0.15">
      <c r="A4" s="1">
        <v>2</v>
      </c>
      <c r="B4" s="2" t="s">
        <v>145</v>
      </c>
      <c r="C4" s="3" t="s">
        <v>3</v>
      </c>
      <c r="D4" s="4" t="s">
        <v>4</v>
      </c>
      <c r="E4" s="5" t="s">
        <v>4</v>
      </c>
      <c r="F4" s="5" t="s">
        <v>4</v>
      </c>
      <c r="G4" s="5" t="s">
        <v>4</v>
      </c>
      <c r="H4" s="5" t="s">
        <v>4</v>
      </c>
      <c r="I4" s="5" t="s">
        <v>4</v>
      </c>
      <c r="J4" s="5" t="s">
        <v>4</v>
      </c>
      <c r="K4" s="5" t="s">
        <v>4</v>
      </c>
      <c r="L4" s="5" t="s">
        <v>4</v>
      </c>
      <c r="M4" s="5" t="s">
        <v>4</v>
      </c>
      <c r="N4" s="5" t="s">
        <v>4</v>
      </c>
      <c r="O4" s="5" t="s">
        <v>4</v>
      </c>
      <c r="P4" s="73" t="str">
        <f>IF(MAXA(D4:O4)=0,H4,MAXA(D4:O4))</f>
        <v>検出せず</v>
      </c>
    </row>
    <row r="5" spans="1:16" ht="10.9" customHeight="1" x14ac:dyDescent="0.15">
      <c r="A5" s="1">
        <v>3</v>
      </c>
      <c r="B5" s="2" t="s">
        <v>66</v>
      </c>
      <c r="C5" s="49">
        <v>3.0000000000000001E-3</v>
      </c>
      <c r="D5" s="59"/>
      <c r="E5" s="24"/>
      <c r="F5" s="24"/>
      <c r="G5" s="24"/>
      <c r="H5" s="24">
        <v>2.9999999999999997E-4</v>
      </c>
      <c r="I5" s="24"/>
      <c r="J5" s="5"/>
      <c r="K5" s="24"/>
      <c r="L5" s="24"/>
      <c r="M5" s="24"/>
      <c r="N5" s="24"/>
      <c r="O5" s="24"/>
      <c r="P5" s="74">
        <f>IF(MAXA(D5:O5)=0,H5,MAXA(D5:O5))</f>
        <v>2.9999999999999997E-4</v>
      </c>
    </row>
    <row r="6" spans="1:16" ht="10.9" customHeight="1" x14ac:dyDescent="0.15">
      <c r="A6" s="1">
        <v>4</v>
      </c>
      <c r="B6" s="2" t="s">
        <v>144</v>
      </c>
      <c r="C6" s="64">
        <v>5.0000000000000001E-4</v>
      </c>
      <c r="D6" s="60"/>
      <c r="E6" s="25"/>
      <c r="F6" s="25"/>
      <c r="G6" s="25"/>
      <c r="H6" s="25"/>
      <c r="I6" s="25"/>
      <c r="J6" s="5"/>
      <c r="K6" s="25"/>
      <c r="L6" s="25"/>
      <c r="M6" s="25"/>
      <c r="N6" s="25"/>
      <c r="O6" s="25"/>
      <c r="P6" s="73">
        <f>IF(MAXA(D6:O6)=0,H6,MAXA(D6:O6))</f>
        <v>0</v>
      </c>
    </row>
    <row r="7" spans="1:16" ht="10.9" customHeight="1" x14ac:dyDescent="0.15">
      <c r="A7" s="1">
        <v>5</v>
      </c>
      <c r="B7" s="2" t="s">
        <v>101</v>
      </c>
      <c r="C7" s="46">
        <v>0.01</v>
      </c>
      <c r="D7" s="19"/>
      <c r="E7" s="31"/>
      <c r="F7" s="26"/>
      <c r="G7" s="26"/>
      <c r="H7" s="26"/>
      <c r="I7" s="26"/>
      <c r="J7" s="5"/>
      <c r="K7" s="26"/>
      <c r="L7" s="26"/>
      <c r="M7" s="26"/>
      <c r="N7" s="26"/>
      <c r="O7" s="26"/>
      <c r="P7" s="73">
        <f>IF(MAXA(D7:O7)=0,H7,MAXA(D7:O7))</f>
        <v>0</v>
      </c>
    </row>
    <row r="8" spans="1:16" ht="10.9" customHeight="1" x14ac:dyDescent="0.15">
      <c r="A8" s="1">
        <v>6</v>
      </c>
      <c r="B8" s="2" t="s">
        <v>143</v>
      </c>
      <c r="C8" s="46">
        <v>0.01</v>
      </c>
      <c r="D8" s="19"/>
      <c r="E8" s="26"/>
      <c r="F8" s="26"/>
      <c r="G8" s="26"/>
      <c r="H8" s="26"/>
      <c r="I8" s="26"/>
      <c r="J8" s="5"/>
      <c r="K8" s="26"/>
      <c r="L8" s="26"/>
      <c r="M8" s="26"/>
      <c r="N8" s="26"/>
      <c r="O8" s="26"/>
      <c r="P8" s="73">
        <f>IF(MAXA(D8:O8)=0,H8,MAXA(D8:O8))</f>
        <v>0</v>
      </c>
    </row>
    <row r="9" spans="1:16" ht="10.9" customHeight="1" x14ac:dyDescent="0.15">
      <c r="A9" s="1">
        <v>7</v>
      </c>
      <c r="B9" s="2" t="s">
        <v>99</v>
      </c>
      <c r="C9" s="46">
        <v>0.01</v>
      </c>
      <c r="D9" s="19"/>
      <c r="E9" s="26"/>
      <c r="F9" s="26"/>
      <c r="G9" s="26"/>
      <c r="H9" s="26"/>
      <c r="I9" s="26"/>
      <c r="J9" s="5"/>
      <c r="K9" s="26"/>
      <c r="L9" s="26"/>
      <c r="M9" s="26"/>
      <c r="N9" s="26"/>
      <c r="O9" s="26"/>
      <c r="P9" s="73">
        <f>IF(MAXA(D9:O9)=0,H9,MAXA(D9:O9))</f>
        <v>0</v>
      </c>
    </row>
    <row r="10" spans="1:16" ht="10.9" customHeight="1" x14ac:dyDescent="0.15">
      <c r="A10" s="1">
        <v>8</v>
      </c>
      <c r="B10" s="2" t="s">
        <v>98</v>
      </c>
      <c r="C10" s="46">
        <v>0.05</v>
      </c>
      <c r="D10" s="19"/>
      <c r="E10" s="26"/>
      <c r="F10" s="26"/>
      <c r="G10" s="26"/>
      <c r="H10" s="26"/>
      <c r="I10" s="26"/>
      <c r="J10" s="5"/>
      <c r="K10" s="26"/>
      <c r="L10" s="26"/>
      <c r="M10" s="26"/>
      <c r="N10" s="26"/>
      <c r="O10" s="26"/>
      <c r="P10" s="73">
        <f>IF(MAXA(D10:O10)=0,H10,MAXA(D10:O10))</f>
        <v>0</v>
      </c>
    </row>
    <row r="11" spans="1:16" ht="10.9" customHeight="1" x14ac:dyDescent="0.15">
      <c r="A11" s="1">
        <v>9</v>
      </c>
      <c r="B11" s="2" t="s">
        <v>10</v>
      </c>
      <c r="C11" s="46">
        <v>0.04</v>
      </c>
      <c r="D11" s="19"/>
      <c r="E11" s="51">
        <v>4.0000000000000001E-3</v>
      </c>
      <c r="F11" s="26"/>
      <c r="G11" s="26"/>
      <c r="H11" s="26">
        <v>4.0000000000000001E-3</v>
      </c>
      <c r="I11" s="26"/>
      <c r="J11" s="5"/>
      <c r="K11" s="26">
        <v>4.0000000000000001E-3</v>
      </c>
      <c r="L11" s="26"/>
      <c r="M11" s="26"/>
      <c r="N11" s="26">
        <v>4.0000000000000001E-3</v>
      </c>
      <c r="O11" s="26"/>
      <c r="P11" s="75">
        <f>IF(MAXA(D11:O11)=0,H11,MAXA(D11:O11))</f>
        <v>4.0000000000000001E-3</v>
      </c>
    </row>
    <row r="12" spans="1:16" ht="10.9" customHeight="1" x14ac:dyDescent="0.15">
      <c r="A12" s="1">
        <v>10</v>
      </c>
      <c r="B12" s="2" t="s">
        <v>11</v>
      </c>
      <c r="C12" s="46">
        <v>0.01</v>
      </c>
      <c r="D12" s="19"/>
      <c r="E12" s="26">
        <v>1E-3</v>
      </c>
      <c r="F12" s="26"/>
      <c r="G12" s="26"/>
      <c r="H12" s="26">
        <v>1E-3</v>
      </c>
      <c r="I12" s="26"/>
      <c r="J12" s="5"/>
      <c r="K12" s="26">
        <v>1E-3</v>
      </c>
      <c r="L12" s="26"/>
      <c r="M12" s="26"/>
      <c r="N12" s="26">
        <v>1E-3</v>
      </c>
      <c r="O12" s="26"/>
      <c r="P12" s="75">
        <f>IF(MAXA(D12:O12)=0,H12,MAXA(D12:O12))</f>
        <v>1E-3</v>
      </c>
    </row>
    <row r="13" spans="1:16" ht="10.9" customHeight="1" x14ac:dyDescent="0.15">
      <c r="A13" s="1">
        <v>11</v>
      </c>
      <c r="B13" s="2" t="s">
        <v>12</v>
      </c>
      <c r="C13" s="48">
        <v>10</v>
      </c>
      <c r="D13" s="33"/>
      <c r="E13" s="15">
        <v>1.3</v>
      </c>
      <c r="F13" s="15"/>
      <c r="G13" s="15"/>
      <c r="H13" s="15">
        <v>1.4</v>
      </c>
      <c r="I13" s="27"/>
      <c r="J13" s="9"/>
      <c r="K13" s="15">
        <v>1.3</v>
      </c>
      <c r="L13" s="15"/>
      <c r="M13" s="15"/>
      <c r="N13" s="15">
        <v>1.1000000000000001</v>
      </c>
      <c r="O13" s="15"/>
      <c r="P13" s="73">
        <f>IF(MAXA(D13:O13)=0,H13,MAXA(D13:O13))</f>
        <v>1.4</v>
      </c>
    </row>
    <row r="14" spans="1:16" ht="10.9" customHeight="1" x14ac:dyDescent="0.15">
      <c r="A14" s="1">
        <v>12</v>
      </c>
      <c r="B14" s="2" t="s">
        <v>97</v>
      </c>
      <c r="C14" s="47">
        <v>0.8</v>
      </c>
      <c r="D14" s="35"/>
      <c r="E14" s="27">
        <v>0.08</v>
      </c>
      <c r="F14" s="27"/>
      <c r="G14" s="27"/>
      <c r="H14" s="27">
        <v>0.08</v>
      </c>
      <c r="I14" s="27"/>
      <c r="J14" s="5"/>
      <c r="K14" s="27">
        <v>0.08</v>
      </c>
      <c r="L14" s="27"/>
      <c r="M14" s="27"/>
      <c r="N14" s="27">
        <v>0.08</v>
      </c>
      <c r="O14" s="27"/>
      <c r="P14" s="73">
        <f>IF(MAXA(D14:O14)=0,H14,MAXA(D14:O14))</f>
        <v>0.08</v>
      </c>
    </row>
    <row r="15" spans="1:16" ht="10.9" customHeight="1" x14ac:dyDescent="0.15">
      <c r="A15" s="1">
        <v>13</v>
      </c>
      <c r="B15" s="2" t="s">
        <v>96</v>
      </c>
      <c r="C15" s="47">
        <v>1</v>
      </c>
      <c r="D15" s="33"/>
      <c r="E15" s="27">
        <v>0.11</v>
      </c>
      <c r="F15" s="27"/>
      <c r="G15" s="27"/>
      <c r="H15" s="27">
        <v>0.1</v>
      </c>
      <c r="I15" s="27"/>
      <c r="J15" s="5"/>
      <c r="K15" s="27">
        <v>0.11</v>
      </c>
      <c r="L15" s="27"/>
      <c r="M15" s="27"/>
      <c r="N15" s="27">
        <v>0.11</v>
      </c>
      <c r="O15" s="27"/>
      <c r="P15" s="73">
        <f>IF(MAXA(D15:O15)=0,H15,MAXA(D15:O15))</f>
        <v>0.11</v>
      </c>
    </row>
    <row r="16" spans="1:16" ht="10.9" customHeight="1" x14ac:dyDescent="0.15">
      <c r="A16" s="1">
        <v>14</v>
      </c>
      <c r="B16" s="2" t="s">
        <v>15</v>
      </c>
      <c r="C16" s="49">
        <v>2E-3</v>
      </c>
      <c r="D16" s="59"/>
      <c r="E16" s="24"/>
      <c r="F16" s="24"/>
      <c r="G16" s="24"/>
      <c r="H16" s="24"/>
      <c r="I16" s="24"/>
      <c r="J16" s="5"/>
      <c r="K16" s="24"/>
      <c r="L16" s="24"/>
      <c r="M16" s="24"/>
      <c r="N16" s="24"/>
      <c r="O16" s="24"/>
      <c r="P16" s="73">
        <f>IF(MAXA(D16:O16)=0,H16,MAXA(D16:O16))</f>
        <v>0</v>
      </c>
    </row>
    <row r="17" spans="1:16" ht="10.9" customHeight="1" x14ac:dyDescent="0.15">
      <c r="A17" s="1">
        <v>15</v>
      </c>
      <c r="B17" s="2" t="s">
        <v>142</v>
      </c>
      <c r="C17" s="46">
        <v>0.05</v>
      </c>
      <c r="D17" s="19"/>
      <c r="E17" s="26"/>
      <c r="F17" s="26"/>
      <c r="G17" s="26"/>
      <c r="H17" s="26">
        <v>5.0000000000000001E-3</v>
      </c>
      <c r="I17" s="26"/>
      <c r="J17" s="5"/>
      <c r="K17" s="26"/>
      <c r="L17" s="26"/>
      <c r="M17" s="26"/>
      <c r="N17" s="26"/>
      <c r="O17" s="26"/>
      <c r="P17" s="75">
        <f>IF(MAXA(D17:O17)=0,H17,MAXA(D17:O17))</f>
        <v>5.0000000000000001E-3</v>
      </c>
    </row>
    <row r="18" spans="1:16" ht="10.9" customHeight="1" x14ac:dyDescent="0.15">
      <c r="A18" s="1">
        <v>16</v>
      </c>
      <c r="B18" s="2" t="s">
        <v>17</v>
      </c>
      <c r="C18" s="46">
        <v>0.04</v>
      </c>
      <c r="D18" s="19"/>
      <c r="E18" s="26"/>
      <c r="F18" s="26"/>
      <c r="G18" s="26"/>
      <c r="H18" s="26">
        <v>2E-3</v>
      </c>
      <c r="I18" s="26"/>
      <c r="J18" s="5"/>
      <c r="K18" s="26"/>
      <c r="L18" s="26"/>
      <c r="M18" s="26"/>
      <c r="N18" s="26"/>
      <c r="O18" s="26"/>
      <c r="P18" s="75">
        <f>IF(MAXA(D18:O18)=0,H18,MAXA(D18:O18))</f>
        <v>2E-3</v>
      </c>
    </row>
    <row r="19" spans="1:16" ht="10.9" customHeight="1" x14ac:dyDescent="0.15">
      <c r="A19" s="1">
        <v>17</v>
      </c>
      <c r="B19" s="2" t="s">
        <v>18</v>
      </c>
      <c r="C19" s="46">
        <v>0.02</v>
      </c>
      <c r="D19" s="19"/>
      <c r="E19" s="26"/>
      <c r="F19" s="26"/>
      <c r="G19" s="26"/>
      <c r="H19" s="26"/>
      <c r="I19" s="26"/>
      <c r="J19" s="5"/>
      <c r="K19" s="26"/>
      <c r="L19" s="26"/>
      <c r="M19" s="26"/>
      <c r="N19" s="26"/>
      <c r="O19" s="26"/>
      <c r="P19" s="73">
        <f>IF(MAXA(D19:O19)=0,H19,MAXA(D19:O19))</f>
        <v>0</v>
      </c>
    </row>
    <row r="20" spans="1:16" ht="10.9" customHeight="1" x14ac:dyDescent="0.15">
      <c r="A20" s="1">
        <v>18</v>
      </c>
      <c r="B20" s="2" t="s">
        <v>141</v>
      </c>
      <c r="C20" s="46">
        <v>0.01</v>
      </c>
      <c r="D20" s="59"/>
      <c r="E20" s="24"/>
      <c r="F20" s="24"/>
      <c r="G20" s="24"/>
      <c r="H20" s="24"/>
      <c r="I20" s="24"/>
      <c r="J20" s="5"/>
      <c r="K20" s="24"/>
      <c r="L20" s="24"/>
      <c r="M20" s="24"/>
      <c r="N20" s="24"/>
      <c r="O20" s="24"/>
      <c r="P20" s="73">
        <f>IF(MAXA(D20:O20)=0,H20,MAXA(D20:O20))</f>
        <v>0</v>
      </c>
    </row>
    <row r="21" spans="1:16" ht="10.9" customHeight="1" x14ac:dyDescent="0.15">
      <c r="A21" s="1">
        <v>19</v>
      </c>
      <c r="B21" s="2" t="s">
        <v>140</v>
      </c>
      <c r="C21" s="46">
        <v>0.01</v>
      </c>
      <c r="D21" s="19"/>
      <c r="E21" s="26"/>
      <c r="F21" s="26"/>
      <c r="G21" s="26"/>
      <c r="H21" s="26"/>
      <c r="I21" s="26"/>
      <c r="J21" s="5"/>
      <c r="K21" s="26"/>
      <c r="L21" s="26"/>
      <c r="M21" s="26"/>
      <c r="N21" s="26"/>
      <c r="O21" s="26"/>
      <c r="P21" s="73">
        <f>IF(MAXA(D21:O21)=0,H21,MAXA(D21:O21))</f>
        <v>0</v>
      </c>
    </row>
    <row r="22" spans="1:16" ht="10.9" customHeight="1" x14ac:dyDescent="0.15">
      <c r="A22" s="1">
        <v>20</v>
      </c>
      <c r="B22" s="2" t="s">
        <v>21</v>
      </c>
      <c r="C22" s="46">
        <v>0.01</v>
      </c>
      <c r="D22" s="19"/>
      <c r="E22" s="26"/>
      <c r="F22" s="26"/>
      <c r="G22" s="26"/>
      <c r="H22" s="26"/>
      <c r="I22" s="26"/>
      <c r="J22" s="5"/>
      <c r="K22" s="26"/>
      <c r="L22" s="26"/>
      <c r="M22" s="26"/>
      <c r="N22" s="26"/>
      <c r="O22" s="26"/>
      <c r="P22" s="73">
        <f>IF(MAXA(D22:O22)=0,H22,MAXA(D22:O22))</f>
        <v>0</v>
      </c>
    </row>
    <row r="23" spans="1:16" ht="10.9" customHeight="1" x14ac:dyDescent="0.15">
      <c r="A23" s="1">
        <v>21</v>
      </c>
      <c r="B23" s="2" t="s">
        <v>22</v>
      </c>
      <c r="C23" s="46">
        <v>0.6</v>
      </c>
      <c r="D23" s="33"/>
      <c r="E23" s="28">
        <v>0.06</v>
      </c>
      <c r="F23" s="27"/>
      <c r="G23" s="27"/>
      <c r="H23" s="27">
        <v>0.11</v>
      </c>
      <c r="I23" s="27"/>
      <c r="J23" s="5"/>
      <c r="K23" s="28">
        <v>0.06</v>
      </c>
      <c r="L23" s="27"/>
      <c r="M23" s="27"/>
      <c r="N23" s="28">
        <v>0.06</v>
      </c>
      <c r="O23" s="27"/>
      <c r="P23" s="73">
        <f>IF(MAXA(D23:O23)=0,H23,MAXA(D23:O23))</f>
        <v>0.11</v>
      </c>
    </row>
    <row r="24" spans="1:16" ht="10.9" customHeight="1" x14ac:dyDescent="0.15">
      <c r="A24" s="1">
        <v>22</v>
      </c>
      <c r="B24" s="2" t="s">
        <v>23</v>
      </c>
      <c r="C24" s="46">
        <v>0.02</v>
      </c>
      <c r="D24" s="19"/>
      <c r="E24" s="26">
        <v>2E-3</v>
      </c>
      <c r="F24" s="26"/>
      <c r="G24" s="26"/>
      <c r="H24" s="26">
        <v>2E-3</v>
      </c>
      <c r="I24" s="26"/>
      <c r="J24" s="5"/>
      <c r="K24" s="26">
        <v>2E-3</v>
      </c>
      <c r="L24" s="26"/>
      <c r="M24" s="26"/>
      <c r="N24" s="26">
        <v>2E-3</v>
      </c>
      <c r="O24" s="26"/>
      <c r="P24" s="75">
        <f>IF(MAXA(D24:O24)=0,H24,MAXA(D24:O24))</f>
        <v>2E-3</v>
      </c>
    </row>
    <row r="25" spans="1:16" ht="10.9" customHeight="1" x14ac:dyDescent="0.15">
      <c r="A25" s="1">
        <v>23</v>
      </c>
      <c r="B25" s="2" t="s">
        <v>92</v>
      </c>
      <c r="C25" s="46">
        <v>0.06</v>
      </c>
      <c r="D25" s="19"/>
      <c r="E25" s="26">
        <v>1E-3</v>
      </c>
      <c r="F25" s="26"/>
      <c r="G25" s="27"/>
      <c r="H25" s="26">
        <v>1E-3</v>
      </c>
      <c r="I25" s="26"/>
      <c r="J25" s="5"/>
      <c r="K25" s="26">
        <v>1E-3</v>
      </c>
      <c r="L25" s="26"/>
      <c r="M25" s="26"/>
      <c r="N25" s="26">
        <v>1E-3</v>
      </c>
      <c r="O25" s="26"/>
      <c r="P25" s="75">
        <f>IF(MAXA(D25:O25)=0,H25,MAXA(D25:O25))</f>
        <v>1E-3</v>
      </c>
    </row>
    <row r="26" spans="1:16" ht="10.9" customHeight="1" x14ac:dyDescent="0.15">
      <c r="A26" s="1">
        <v>24</v>
      </c>
      <c r="B26" s="2" t="s">
        <v>25</v>
      </c>
      <c r="C26" s="46">
        <v>0.03</v>
      </c>
      <c r="D26" s="19"/>
      <c r="E26" s="26">
        <v>3.0000000000000001E-3</v>
      </c>
      <c r="F26" s="26"/>
      <c r="G26" s="31"/>
      <c r="H26" s="26">
        <v>3.0000000000000001E-3</v>
      </c>
      <c r="I26" s="26"/>
      <c r="J26" s="5"/>
      <c r="K26" s="26">
        <v>3.0000000000000001E-3</v>
      </c>
      <c r="L26" s="26"/>
      <c r="M26" s="26"/>
      <c r="N26" s="26">
        <v>3.0000000000000001E-3</v>
      </c>
      <c r="O26" s="26"/>
      <c r="P26" s="75">
        <f>IF(MAXA(D26:O26)=0,H26,MAXA(D26:O26))</f>
        <v>3.0000000000000001E-3</v>
      </c>
    </row>
    <row r="27" spans="1:16" ht="10.9" customHeight="1" x14ac:dyDescent="0.15">
      <c r="A27" s="1">
        <v>25</v>
      </c>
      <c r="B27" s="2" t="s">
        <v>139</v>
      </c>
      <c r="C27" s="46">
        <v>0.1</v>
      </c>
      <c r="D27" s="19"/>
      <c r="E27" s="31">
        <v>1E-3</v>
      </c>
      <c r="F27" s="26"/>
      <c r="G27" s="31"/>
      <c r="H27" s="31">
        <v>2E-3</v>
      </c>
      <c r="I27" s="31"/>
      <c r="J27" s="5"/>
      <c r="K27" s="31">
        <v>1E-3</v>
      </c>
      <c r="L27" s="26"/>
      <c r="M27" s="31"/>
      <c r="N27" s="31">
        <v>1E-3</v>
      </c>
      <c r="O27" s="31"/>
      <c r="P27" s="73">
        <f>IF(MAXA(D27:O27)=0,H27,MAXA(D27:O27))</f>
        <v>2E-3</v>
      </c>
    </row>
    <row r="28" spans="1:16" ht="10.9" customHeight="1" x14ac:dyDescent="0.15">
      <c r="A28" s="1">
        <v>26</v>
      </c>
      <c r="B28" s="2" t="s">
        <v>27</v>
      </c>
      <c r="C28" s="46">
        <v>0.01</v>
      </c>
      <c r="D28" s="19"/>
      <c r="E28" s="26">
        <v>1E-3</v>
      </c>
      <c r="F28" s="26"/>
      <c r="G28" s="26"/>
      <c r="H28" s="26">
        <v>1E-3</v>
      </c>
      <c r="I28" s="26"/>
      <c r="J28" s="5"/>
      <c r="K28" s="26">
        <v>1E-3</v>
      </c>
      <c r="L28" s="26"/>
      <c r="M28" s="26"/>
      <c r="N28" s="26">
        <v>1E-3</v>
      </c>
      <c r="O28" s="26"/>
      <c r="P28" s="75">
        <f>IF(MAXA(D28:O28)=0,H28,MAXA(D28:O28))</f>
        <v>1E-3</v>
      </c>
    </row>
    <row r="29" spans="1:16" ht="10.9" customHeight="1" x14ac:dyDescent="0.15">
      <c r="A29" s="1">
        <v>27</v>
      </c>
      <c r="B29" s="2" t="s">
        <v>138</v>
      </c>
      <c r="C29" s="46">
        <v>0.1</v>
      </c>
      <c r="D29" s="19"/>
      <c r="E29" s="31">
        <v>3.0000000000000001E-3</v>
      </c>
      <c r="F29" s="26"/>
      <c r="G29" s="31"/>
      <c r="H29" s="31">
        <v>5.0000000000000001E-3</v>
      </c>
      <c r="I29" s="31"/>
      <c r="J29" s="5"/>
      <c r="K29" s="31">
        <v>3.0000000000000001E-3</v>
      </c>
      <c r="L29" s="31"/>
      <c r="M29" s="31"/>
      <c r="N29" s="31">
        <v>3.0000000000000001E-3</v>
      </c>
      <c r="O29" s="31"/>
      <c r="P29" s="73">
        <f>IF(MAXA(D29:O29)=0,H29,MAXA(D29:O29))</f>
        <v>5.0000000000000001E-3</v>
      </c>
    </row>
    <row r="30" spans="1:16" ht="10.9" customHeight="1" x14ac:dyDescent="0.15">
      <c r="A30" s="1">
        <v>28</v>
      </c>
      <c r="B30" s="2" t="s">
        <v>29</v>
      </c>
      <c r="C30" s="46">
        <v>0.03</v>
      </c>
      <c r="D30" s="21"/>
      <c r="E30" s="26">
        <v>3.0000000000000001E-3</v>
      </c>
      <c r="F30" s="26"/>
      <c r="G30" s="31"/>
      <c r="H30" s="26">
        <v>3.0000000000000001E-3</v>
      </c>
      <c r="I30" s="26"/>
      <c r="J30" s="5"/>
      <c r="K30" s="26">
        <v>3.0000000000000001E-3</v>
      </c>
      <c r="L30" s="26"/>
      <c r="M30" s="26"/>
      <c r="N30" s="26">
        <v>3.0000000000000001E-3</v>
      </c>
      <c r="O30" s="26"/>
      <c r="P30" s="75">
        <f>IF(MAXA(D30:O30)=0,H30,MAXA(D30:O30))</f>
        <v>3.0000000000000001E-3</v>
      </c>
    </row>
    <row r="31" spans="1:16" ht="10.9" customHeight="1" x14ac:dyDescent="0.15">
      <c r="A31" s="1">
        <v>29</v>
      </c>
      <c r="B31" s="2" t="s">
        <v>137</v>
      </c>
      <c r="C31" s="46">
        <v>0.03</v>
      </c>
      <c r="D31" s="19"/>
      <c r="E31" s="26">
        <v>1E-3</v>
      </c>
      <c r="F31" s="26"/>
      <c r="G31" s="31"/>
      <c r="H31" s="26">
        <v>1E-3</v>
      </c>
      <c r="I31" s="26"/>
      <c r="J31" s="5"/>
      <c r="K31" s="26">
        <v>1E-3</v>
      </c>
      <c r="L31" s="26"/>
      <c r="M31" s="26"/>
      <c r="N31" s="26">
        <v>1E-3</v>
      </c>
      <c r="O31" s="26"/>
      <c r="P31" s="75">
        <f>IF(MAXA(D31:O31)=0,H31,MAXA(D31:O31))</f>
        <v>1E-3</v>
      </c>
    </row>
    <row r="32" spans="1:16" ht="10.9" customHeight="1" x14ac:dyDescent="0.15">
      <c r="A32" s="1">
        <v>30</v>
      </c>
      <c r="B32" s="2" t="s">
        <v>31</v>
      </c>
      <c r="C32" s="46">
        <v>0.09</v>
      </c>
      <c r="D32" s="19"/>
      <c r="E32" s="31">
        <v>2E-3</v>
      </c>
      <c r="F32" s="26"/>
      <c r="G32" s="31"/>
      <c r="H32" s="31">
        <v>3.0000000000000001E-3</v>
      </c>
      <c r="I32" s="26"/>
      <c r="J32" s="5"/>
      <c r="K32" s="31">
        <v>2E-3</v>
      </c>
      <c r="L32" s="31"/>
      <c r="M32" s="31"/>
      <c r="N32" s="31">
        <v>2E-3</v>
      </c>
      <c r="O32" s="31"/>
      <c r="P32" s="73">
        <f>IF(MAXA(D32:O32)=0,H32,MAXA(D32:O32))</f>
        <v>3.0000000000000001E-3</v>
      </c>
    </row>
    <row r="33" spans="1:16" ht="10.9" customHeight="1" x14ac:dyDescent="0.15">
      <c r="A33" s="1">
        <v>31</v>
      </c>
      <c r="B33" s="8" t="s">
        <v>136</v>
      </c>
      <c r="C33" s="46">
        <v>0.08</v>
      </c>
      <c r="D33" s="19"/>
      <c r="E33" s="26">
        <v>8.0000000000000002E-3</v>
      </c>
      <c r="F33" s="26"/>
      <c r="G33" s="26"/>
      <c r="H33" s="26">
        <v>8.0000000000000002E-3</v>
      </c>
      <c r="I33" s="26"/>
      <c r="J33" s="5"/>
      <c r="K33" s="26">
        <v>8.0000000000000002E-3</v>
      </c>
      <c r="L33" s="26"/>
      <c r="M33" s="26"/>
      <c r="N33" s="26">
        <v>8.0000000000000002E-3</v>
      </c>
      <c r="O33" s="26"/>
      <c r="P33" s="75">
        <f>IF(MAXA(D33:O33)=0,H33,MAXA(D33:O33))</f>
        <v>8.0000000000000002E-3</v>
      </c>
    </row>
    <row r="34" spans="1:16" ht="10.9" customHeight="1" x14ac:dyDescent="0.15">
      <c r="A34" s="1">
        <v>32</v>
      </c>
      <c r="B34" s="8" t="s">
        <v>87</v>
      </c>
      <c r="C34" s="48">
        <v>1</v>
      </c>
      <c r="D34" s="52"/>
      <c r="E34" s="31">
        <v>0.01</v>
      </c>
      <c r="F34" s="31"/>
      <c r="G34" s="31"/>
      <c r="H34" s="31">
        <v>5.0000000000000001E-3</v>
      </c>
      <c r="I34" s="26"/>
      <c r="J34" s="5"/>
      <c r="K34" s="31">
        <v>1.4999999999999999E-2</v>
      </c>
      <c r="L34" s="26"/>
      <c r="M34" s="31"/>
      <c r="N34" s="26">
        <v>5.0000000000000001E-3</v>
      </c>
      <c r="O34" s="31"/>
      <c r="P34" s="73">
        <f>IF(MAXA(D34:O34)=0,H34,MAXA(D34:O34))</f>
        <v>1.4999999999999999E-2</v>
      </c>
    </row>
    <row r="35" spans="1:16" ht="10.9" customHeight="1" x14ac:dyDescent="0.15">
      <c r="A35" s="1">
        <v>33</v>
      </c>
      <c r="B35" s="8" t="s">
        <v>135</v>
      </c>
      <c r="C35" s="47">
        <v>0.2</v>
      </c>
      <c r="D35" s="21"/>
      <c r="E35" s="28">
        <v>0.01</v>
      </c>
      <c r="F35" s="28"/>
      <c r="G35" s="28"/>
      <c r="H35" s="28">
        <v>0.01</v>
      </c>
      <c r="I35" s="28"/>
      <c r="J35" s="5"/>
      <c r="K35" s="28">
        <v>0.01</v>
      </c>
      <c r="L35" s="28"/>
      <c r="M35" s="28"/>
      <c r="N35" s="28">
        <v>0.01</v>
      </c>
      <c r="O35" s="28"/>
      <c r="P35" s="76">
        <f>IF(MAXA(D35:O35)=0,H35,MAXA(D35:O35))</f>
        <v>0.01</v>
      </c>
    </row>
    <row r="36" spans="1:16" ht="10.9" customHeight="1" x14ac:dyDescent="0.15">
      <c r="A36" s="1">
        <v>34</v>
      </c>
      <c r="B36" s="2" t="s">
        <v>85</v>
      </c>
      <c r="C36" s="47">
        <v>0.3</v>
      </c>
      <c r="D36" s="21"/>
      <c r="E36" s="28">
        <v>0.03</v>
      </c>
      <c r="F36" s="28"/>
      <c r="G36" s="28"/>
      <c r="H36" s="27">
        <v>0.03</v>
      </c>
      <c r="I36" s="28"/>
      <c r="J36" s="5"/>
      <c r="K36" s="27">
        <v>0.04</v>
      </c>
      <c r="L36" s="28"/>
      <c r="M36" s="28"/>
      <c r="N36" s="28">
        <v>0.03</v>
      </c>
      <c r="O36" s="27"/>
      <c r="P36" s="73">
        <f>IF(MAXA(D36:O36)=0,H36,MAXA(D36:O36))</f>
        <v>0.04</v>
      </c>
    </row>
    <row r="37" spans="1:16" ht="10.9" customHeight="1" x14ac:dyDescent="0.15">
      <c r="A37" s="1">
        <v>35</v>
      </c>
      <c r="B37" s="2" t="s">
        <v>134</v>
      </c>
      <c r="C37" s="48">
        <v>1</v>
      </c>
      <c r="D37" s="21"/>
      <c r="E37" s="28"/>
      <c r="F37" s="28"/>
      <c r="G37" s="27"/>
      <c r="H37" s="28"/>
      <c r="I37" s="28"/>
      <c r="J37" s="5"/>
      <c r="K37" s="27"/>
      <c r="L37" s="27"/>
      <c r="M37" s="28"/>
      <c r="N37" s="27"/>
      <c r="O37" s="28"/>
      <c r="P37" s="73">
        <f>IF(MAXA(D37:O37)=0,H37,MAXA(D37:O37))</f>
        <v>0</v>
      </c>
    </row>
    <row r="38" spans="1:16" ht="10.9" customHeight="1" x14ac:dyDescent="0.15">
      <c r="A38" s="1">
        <v>36</v>
      </c>
      <c r="B38" s="2" t="s">
        <v>133</v>
      </c>
      <c r="C38" s="48">
        <v>200</v>
      </c>
      <c r="D38" s="16"/>
      <c r="E38" s="15"/>
      <c r="F38" s="15"/>
      <c r="G38" s="15"/>
      <c r="H38" s="15"/>
      <c r="I38" s="15"/>
      <c r="J38" s="5"/>
      <c r="K38" s="29"/>
      <c r="L38" s="29"/>
      <c r="M38" s="29"/>
      <c r="N38" s="29"/>
      <c r="O38" s="29"/>
      <c r="P38" s="73">
        <f>IF(MAXA(D38:O38)=0,H38,MAXA(D38:O38))</f>
        <v>0</v>
      </c>
    </row>
    <row r="39" spans="1:16" ht="10.9" customHeight="1" x14ac:dyDescent="0.15">
      <c r="A39" s="1">
        <v>37</v>
      </c>
      <c r="B39" s="2" t="s">
        <v>108</v>
      </c>
      <c r="C39" s="46">
        <v>0.05</v>
      </c>
      <c r="D39" s="32"/>
      <c r="E39" s="26"/>
      <c r="F39" s="26"/>
      <c r="G39" s="26"/>
      <c r="H39" s="26">
        <v>5.0000000000000001E-3</v>
      </c>
      <c r="I39" s="26"/>
      <c r="J39" s="5"/>
      <c r="K39" s="26"/>
      <c r="L39" s="26"/>
      <c r="M39" s="26"/>
      <c r="N39" s="26"/>
      <c r="O39" s="26"/>
      <c r="P39" s="75">
        <f>IF(MAXA(D39:O39)=0,H39,MAXA(D39:O39))</f>
        <v>5.0000000000000001E-3</v>
      </c>
    </row>
    <row r="40" spans="1:16" ht="10.9" customHeight="1" x14ac:dyDescent="0.15">
      <c r="A40" s="1">
        <v>38</v>
      </c>
      <c r="B40" s="2" t="s">
        <v>39</v>
      </c>
      <c r="C40" s="48">
        <v>200</v>
      </c>
      <c r="D40" s="16">
        <v>18.8</v>
      </c>
      <c r="E40" s="15">
        <v>18.600000000000001</v>
      </c>
      <c r="F40" s="15">
        <v>16.899999999999999</v>
      </c>
      <c r="G40" s="15">
        <v>21.7</v>
      </c>
      <c r="H40" s="15">
        <v>18.5</v>
      </c>
      <c r="I40" s="15">
        <v>19.399999999999999</v>
      </c>
      <c r="J40" s="9">
        <v>19.5</v>
      </c>
      <c r="K40" s="15">
        <v>19.3</v>
      </c>
      <c r="L40" s="15">
        <v>19.7</v>
      </c>
      <c r="M40" s="15">
        <v>20.6</v>
      </c>
      <c r="N40" s="15">
        <v>23.9</v>
      </c>
      <c r="O40" s="15">
        <v>22.7</v>
      </c>
      <c r="P40" s="73">
        <f>IF(MAXA(D40:O40)=0,H40,MAXA(D40:O40))</f>
        <v>23.9</v>
      </c>
    </row>
    <row r="41" spans="1:16" ht="10.9" customHeight="1" x14ac:dyDescent="0.15">
      <c r="A41" s="1">
        <v>39</v>
      </c>
      <c r="B41" s="2" t="s">
        <v>40</v>
      </c>
      <c r="C41" s="48">
        <v>300</v>
      </c>
      <c r="D41" s="16"/>
      <c r="E41" s="15">
        <v>84.5</v>
      </c>
      <c r="F41" s="15"/>
      <c r="G41" s="15"/>
      <c r="H41" s="15">
        <v>89.8</v>
      </c>
      <c r="I41" s="15"/>
      <c r="J41" s="9"/>
      <c r="K41" s="15">
        <v>89.4</v>
      </c>
      <c r="L41" s="15"/>
      <c r="M41" s="15"/>
      <c r="N41" s="15">
        <v>88.6</v>
      </c>
      <c r="O41" s="15"/>
      <c r="P41" s="73">
        <f>IF(MAXA(D41:O41)=0,H41,MAXA(D41:O41))</f>
        <v>89.8</v>
      </c>
    </row>
    <row r="42" spans="1:16" ht="10.9" customHeight="1" x14ac:dyDescent="0.15">
      <c r="A42" s="1">
        <v>40</v>
      </c>
      <c r="B42" s="2" t="s">
        <v>41</v>
      </c>
      <c r="C42" s="48">
        <v>500</v>
      </c>
      <c r="D42" s="86"/>
      <c r="E42" s="29">
        <v>143</v>
      </c>
      <c r="F42" s="29"/>
      <c r="G42" s="29"/>
      <c r="H42" s="29">
        <v>163</v>
      </c>
      <c r="I42" s="29"/>
      <c r="J42" s="5"/>
      <c r="K42" s="29">
        <v>146</v>
      </c>
      <c r="L42" s="29"/>
      <c r="M42" s="29"/>
      <c r="N42" s="29">
        <v>152</v>
      </c>
      <c r="O42" s="29"/>
      <c r="P42" s="73">
        <f>IF(MAXA(D42:O42)=0,H42,MAXA(D42:O42))</f>
        <v>163</v>
      </c>
    </row>
    <row r="43" spans="1:16" ht="10.9" customHeight="1" x14ac:dyDescent="0.15">
      <c r="A43" s="1">
        <v>41</v>
      </c>
      <c r="B43" s="2" t="s">
        <v>42</v>
      </c>
      <c r="C43" s="47">
        <v>0.2</v>
      </c>
      <c r="D43" s="21"/>
      <c r="E43" s="28"/>
      <c r="F43" s="28"/>
      <c r="G43" s="28"/>
      <c r="H43" s="28"/>
      <c r="I43" s="28"/>
      <c r="J43" s="5"/>
      <c r="K43" s="28"/>
      <c r="L43" s="28"/>
      <c r="M43" s="28"/>
      <c r="N43" s="28"/>
      <c r="O43" s="28"/>
      <c r="P43" s="73">
        <f>IF(MAXA(D43:O43)=0,H43,MAXA(D43:O43))</f>
        <v>0</v>
      </c>
    </row>
    <row r="44" spans="1:16" ht="10.9" customHeight="1" x14ac:dyDescent="0.15">
      <c r="A44" s="1">
        <v>42</v>
      </c>
      <c r="B44" s="2" t="s">
        <v>132</v>
      </c>
      <c r="C44" s="50">
        <v>1.0000000000000001E-5</v>
      </c>
      <c r="D44" s="23"/>
      <c r="E44" s="30"/>
      <c r="F44" s="30"/>
      <c r="G44" s="30"/>
      <c r="H44" s="30">
        <v>9.9999999999999995E-7</v>
      </c>
      <c r="I44" s="30"/>
      <c r="J44" s="5"/>
      <c r="K44" s="30"/>
      <c r="L44" s="30"/>
      <c r="M44" s="30"/>
      <c r="N44" s="30"/>
      <c r="O44" s="30"/>
      <c r="P44" s="78">
        <f>IF(MAXA(D44:O44)=0,H44,MAXA(D44:O44))</f>
        <v>9.9999999999999995E-7</v>
      </c>
    </row>
    <row r="45" spans="1:16" ht="10.9" customHeight="1" x14ac:dyDescent="0.15">
      <c r="A45" s="1">
        <v>43</v>
      </c>
      <c r="B45" s="2" t="s">
        <v>80</v>
      </c>
      <c r="C45" s="50">
        <v>1.0000000000000001E-5</v>
      </c>
      <c r="D45" s="23"/>
      <c r="E45" s="30"/>
      <c r="F45" s="30"/>
      <c r="G45" s="30"/>
      <c r="H45" s="30">
        <v>9.9999999999999995E-7</v>
      </c>
      <c r="I45" s="30"/>
      <c r="J45" s="5"/>
      <c r="K45" s="30"/>
      <c r="L45" s="30"/>
      <c r="M45" s="30"/>
      <c r="N45" s="30"/>
      <c r="O45" s="30"/>
      <c r="P45" s="78">
        <f>IF(MAXA(D45:O45)=0,H45,MAXA(D45:O45))</f>
        <v>9.9999999999999995E-7</v>
      </c>
    </row>
    <row r="46" spans="1:16" ht="10.9" customHeight="1" x14ac:dyDescent="0.15">
      <c r="A46" s="1">
        <v>44</v>
      </c>
      <c r="B46" s="2" t="s">
        <v>45</v>
      </c>
      <c r="C46" s="46">
        <v>0.02</v>
      </c>
      <c r="D46" s="19"/>
      <c r="E46" s="26">
        <v>5.0000000000000001E-3</v>
      </c>
      <c r="F46" s="26"/>
      <c r="G46" s="26"/>
      <c r="H46" s="26">
        <v>5.0000000000000001E-3</v>
      </c>
      <c r="I46" s="26"/>
      <c r="J46" s="5"/>
      <c r="K46" s="26">
        <v>5.0000000000000001E-3</v>
      </c>
      <c r="L46" s="26"/>
      <c r="M46" s="26"/>
      <c r="N46" s="26">
        <v>5.0000000000000001E-3</v>
      </c>
      <c r="O46" s="26"/>
      <c r="P46" s="75">
        <f>IF(MAXA(D46:O46)=0,H46,MAXA(D46:O46))</f>
        <v>5.0000000000000001E-3</v>
      </c>
    </row>
    <row r="47" spans="1:16" ht="10.9" customHeight="1" x14ac:dyDescent="0.15">
      <c r="A47" s="1">
        <v>45</v>
      </c>
      <c r="B47" s="2" t="s">
        <v>46</v>
      </c>
      <c r="C47" s="49">
        <v>5.0000000000000001E-3</v>
      </c>
      <c r="D47" s="59"/>
      <c r="E47" s="24"/>
      <c r="F47" s="24"/>
      <c r="G47" s="24"/>
      <c r="H47" s="24"/>
      <c r="I47" s="24"/>
      <c r="J47" s="5"/>
      <c r="K47" s="24"/>
      <c r="L47" s="24"/>
      <c r="M47" s="24"/>
      <c r="N47" s="24"/>
      <c r="O47" s="24"/>
      <c r="P47" s="73">
        <f>IF(MAXA(D47:O47)=0,H47,MAXA(D47:O47))</f>
        <v>0</v>
      </c>
    </row>
    <row r="48" spans="1:16" ht="10.9" customHeight="1" x14ac:dyDescent="0.15">
      <c r="A48" s="1">
        <v>46</v>
      </c>
      <c r="B48" s="2" t="s">
        <v>47</v>
      </c>
      <c r="C48" s="48">
        <v>3</v>
      </c>
      <c r="D48" s="53">
        <v>0.3</v>
      </c>
      <c r="E48" s="10">
        <v>0.3</v>
      </c>
      <c r="F48" s="10">
        <v>0.3</v>
      </c>
      <c r="G48" s="10">
        <v>0.3</v>
      </c>
      <c r="H48" s="10">
        <v>0.3</v>
      </c>
      <c r="I48" s="10">
        <v>0.3</v>
      </c>
      <c r="J48" s="10">
        <v>0.3</v>
      </c>
      <c r="K48" s="10">
        <v>0.3</v>
      </c>
      <c r="L48" s="10">
        <v>0.3</v>
      </c>
      <c r="M48" s="10">
        <v>0.3</v>
      </c>
      <c r="N48" s="10">
        <v>0.3</v>
      </c>
      <c r="O48" s="10">
        <v>0.3</v>
      </c>
      <c r="P48" s="79">
        <f>IF(MAXA(D48:O48)=0,H48,MAXA(D48:O48))</f>
        <v>0.3</v>
      </c>
    </row>
    <row r="49" spans="1:16" ht="10.9" customHeight="1" x14ac:dyDescent="0.15">
      <c r="A49" s="1">
        <v>47</v>
      </c>
      <c r="B49" s="2" t="s">
        <v>48</v>
      </c>
      <c r="C49" s="6" t="s">
        <v>79</v>
      </c>
      <c r="D49" s="16">
        <v>7</v>
      </c>
      <c r="E49" s="15">
        <v>7</v>
      </c>
      <c r="F49" s="9">
        <v>7</v>
      </c>
      <c r="G49" s="7">
        <v>6.9</v>
      </c>
      <c r="H49" s="7">
        <v>6.9</v>
      </c>
      <c r="I49" s="9">
        <v>7</v>
      </c>
      <c r="J49" s="7">
        <v>6.9</v>
      </c>
      <c r="K49" s="9">
        <v>7</v>
      </c>
      <c r="L49" s="9">
        <v>6.9</v>
      </c>
      <c r="M49" s="9">
        <v>7</v>
      </c>
      <c r="N49" s="9">
        <v>7.1</v>
      </c>
      <c r="O49" s="9">
        <v>7</v>
      </c>
      <c r="P49" s="80">
        <f>IF(MAXA(D49:O49)=0,H49,MAXA(D49:O49))</f>
        <v>7.1</v>
      </c>
    </row>
    <row r="50" spans="1:16" ht="10.9" customHeight="1" x14ac:dyDescent="0.15">
      <c r="A50" s="1">
        <v>48</v>
      </c>
      <c r="B50" s="2" t="s">
        <v>77</v>
      </c>
      <c r="C50" s="6" t="s">
        <v>51</v>
      </c>
      <c r="D50" s="18" t="s">
        <v>57</v>
      </c>
      <c r="E50" s="5" t="s">
        <v>57</v>
      </c>
      <c r="F50" s="5" t="s">
        <v>57</v>
      </c>
      <c r="G50" s="5" t="s">
        <v>57</v>
      </c>
      <c r="H50" s="5" t="s">
        <v>57</v>
      </c>
      <c r="I50" s="5" t="s">
        <v>57</v>
      </c>
      <c r="J50" s="5" t="s">
        <v>57</v>
      </c>
      <c r="K50" s="5" t="s">
        <v>57</v>
      </c>
      <c r="L50" s="5" t="s">
        <v>57</v>
      </c>
      <c r="M50" s="5" t="s">
        <v>57</v>
      </c>
      <c r="N50" s="5" t="s">
        <v>57</v>
      </c>
      <c r="O50" s="5" t="s">
        <v>57</v>
      </c>
      <c r="P50" s="65" t="str">
        <f>IF(MAXA(D50:O50)=0,H50,MAXA(D50:O50))</f>
        <v>異常なし</v>
      </c>
    </row>
    <row r="51" spans="1:16" ht="10.9" customHeight="1" x14ac:dyDescent="0.15">
      <c r="A51" s="1">
        <v>49</v>
      </c>
      <c r="B51" s="2" t="s">
        <v>106</v>
      </c>
      <c r="C51" s="6" t="s">
        <v>51</v>
      </c>
      <c r="D51" s="18" t="s">
        <v>57</v>
      </c>
      <c r="E51" s="5" t="s">
        <v>57</v>
      </c>
      <c r="F51" s="5" t="s">
        <v>57</v>
      </c>
      <c r="G51" s="5" t="s">
        <v>57</v>
      </c>
      <c r="H51" s="5" t="s">
        <v>57</v>
      </c>
      <c r="I51" s="5" t="s">
        <v>57</v>
      </c>
      <c r="J51" s="5" t="s">
        <v>57</v>
      </c>
      <c r="K51" s="5" t="s">
        <v>57</v>
      </c>
      <c r="L51" s="5" t="s">
        <v>57</v>
      </c>
      <c r="M51" s="5" t="s">
        <v>57</v>
      </c>
      <c r="N51" s="5" t="s">
        <v>57</v>
      </c>
      <c r="O51" s="5" t="s">
        <v>57</v>
      </c>
      <c r="P51" s="73" t="str">
        <f>IF(MAXA(D51:O51)=0,H51,MAXA(D51:O51))</f>
        <v>異常なし</v>
      </c>
    </row>
    <row r="52" spans="1:16" ht="10.9" customHeight="1" x14ac:dyDescent="0.15">
      <c r="A52" s="1">
        <v>50</v>
      </c>
      <c r="B52" s="2" t="s">
        <v>131</v>
      </c>
      <c r="C52" s="6" t="s">
        <v>74</v>
      </c>
      <c r="D52" s="54">
        <v>1</v>
      </c>
      <c r="E52" s="13">
        <v>1</v>
      </c>
      <c r="F52" s="13">
        <v>1</v>
      </c>
      <c r="G52" s="13">
        <v>1</v>
      </c>
      <c r="H52" s="13">
        <v>1</v>
      </c>
      <c r="I52" s="13">
        <v>1</v>
      </c>
      <c r="J52" s="13">
        <v>1</v>
      </c>
      <c r="K52" s="13">
        <v>1</v>
      </c>
      <c r="L52" s="13">
        <v>1</v>
      </c>
      <c r="M52" s="13">
        <v>1</v>
      </c>
      <c r="N52" s="13">
        <v>1</v>
      </c>
      <c r="O52" s="13">
        <v>1</v>
      </c>
      <c r="P52" s="81">
        <f>IF(MAXA(D52:O52)=0,H52,MAXA(D52:O52))</f>
        <v>1</v>
      </c>
    </row>
    <row r="53" spans="1:16" ht="10.9" customHeight="1" thickBot="1" x14ac:dyDescent="0.2">
      <c r="A53" s="90">
        <v>51</v>
      </c>
      <c r="B53" s="12" t="s">
        <v>73</v>
      </c>
      <c r="C53" s="17" t="s">
        <v>130</v>
      </c>
      <c r="D53" s="91">
        <v>0.1</v>
      </c>
      <c r="E53" s="14">
        <v>0.1</v>
      </c>
      <c r="F53" s="14">
        <v>0.1</v>
      </c>
      <c r="G53" s="92">
        <v>0.2</v>
      </c>
      <c r="H53" s="92">
        <v>0.1</v>
      </c>
      <c r="I53" s="14">
        <v>0.1</v>
      </c>
      <c r="J53" s="14">
        <v>0.1</v>
      </c>
      <c r="K53" s="92">
        <v>0.1</v>
      </c>
      <c r="L53" s="14">
        <v>0.1</v>
      </c>
      <c r="M53" s="14">
        <v>0.1</v>
      </c>
      <c r="N53" s="14">
        <v>0.1</v>
      </c>
      <c r="O53" s="14">
        <v>0.1</v>
      </c>
      <c r="P53" s="89">
        <f>IF(MAXA(D53:O53)=0,H53,MAXA(D53:O53))</f>
        <v>0.2</v>
      </c>
    </row>
    <row r="54" spans="1:16" ht="19.5" customHeight="1" x14ac:dyDescent="0.15"/>
    <row r="55" spans="1:16" ht="19.5" customHeight="1" x14ac:dyDescent="0.15"/>
    <row r="56" spans="1:16" ht="19.5" customHeight="1" x14ac:dyDescent="0.15"/>
    <row r="57" spans="1:16" ht="19.5" customHeight="1" x14ac:dyDescent="0.15"/>
    <row r="58" spans="1:16" ht="19.5" customHeight="1" x14ac:dyDescent="0.15"/>
    <row r="59" spans="1:16" ht="19.5" customHeight="1" x14ac:dyDescent="0.15"/>
    <row r="60" spans="1:16" ht="19.5" customHeight="1" x14ac:dyDescent="0.15"/>
    <row r="61" spans="1:16" ht="19.5" customHeight="1" x14ac:dyDescent="0.15"/>
    <row r="62" spans="1:16" ht="19.5" customHeight="1" x14ac:dyDescent="0.15"/>
    <row r="63" spans="1:16" ht="19.5" customHeight="1" x14ac:dyDescent="0.15"/>
    <row r="64" spans="1:16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</sheetData>
  <mergeCells count="2">
    <mergeCell ref="A1:C1"/>
    <mergeCell ref="D1:E1"/>
  </mergeCells>
  <phoneticPr fontId="2"/>
  <conditionalFormatting sqref="P3:P49 P51:P53">
    <cfRule type="cellIs" dxfId="5" priority="1" stopIfTrue="1" operator="equal">
      <formula>0</formula>
    </cfRule>
  </conditionalFormatting>
  <dataValidations count="2">
    <dataValidation type="list" allowBlank="1" showInputMessage="1" showErrorMessage="1" sqref="D4:O4 D50:O50">
      <formula1>#REF!</formula1>
    </dataValidation>
    <dataValidation type="list" allowBlank="1" showInputMessage="1" showErrorMessage="1" sqref="D51:O51">
      <formula1>#REF!</formula1>
    </dataValidation>
  </dataValidations>
  <printOptions gridLinesSet="0"/>
  <pageMargins left="0.59055118110236227" right="0.39370078740157483" top="0.59055118110236227" bottom="0.39370078740157483" header="0.19685039370078741" footer="0.19685039370078741"/>
  <pageSetup paperSize="9" scale="95" pageOrder="overThenDown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74"/>
  <sheetViews>
    <sheetView showGridLines="0" view="pageBreakPreview" zoomScaleNormal="100" zoomScaleSheetLayoutView="100" workbookViewId="0">
      <pane xSplit="2" ySplit="1" topLeftCell="C2" activePane="bottomRight" state="frozen"/>
      <selection activeCell="D60" sqref="D60"/>
      <selection pane="topRight" activeCell="D60" sqref="D60"/>
      <selection pane="bottomLeft" activeCell="D60" sqref="D60"/>
      <selection pane="bottomRight" activeCell="D60" sqref="D60"/>
    </sheetView>
  </sheetViews>
  <sheetFormatPr defaultColWidth="11.85546875" defaultRowHeight="14.1" customHeight="1" x14ac:dyDescent="0.15"/>
  <cols>
    <col min="1" max="1" width="2.85546875" style="83" customWidth="1"/>
    <col min="2" max="2" width="17.140625" style="67" customWidth="1"/>
    <col min="3" max="3" width="7.85546875" style="84" customWidth="1"/>
    <col min="4" max="14" width="10" style="70" customWidth="1"/>
    <col min="15" max="15" width="9.85546875" style="70" customWidth="1"/>
    <col min="16" max="16" width="9.85546875" style="85" customWidth="1"/>
    <col min="17" max="16384" width="11.85546875" style="70"/>
  </cols>
  <sheetData>
    <row r="1" spans="1:16" s="66" customFormat="1" ht="12.75" customHeight="1" thickBot="1" x14ac:dyDescent="0.2">
      <c r="A1" s="93" t="s">
        <v>61</v>
      </c>
      <c r="B1" s="93"/>
      <c r="C1" s="93"/>
      <c r="D1" s="94" t="s">
        <v>167</v>
      </c>
      <c r="E1" s="94"/>
      <c r="P1" s="68"/>
    </row>
    <row r="2" spans="1:16" ht="10.5" customHeight="1" thickBot="1" x14ac:dyDescent="0.2">
      <c r="A2" s="41"/>
      <c r="B2" s="42" t="s">
        <v>59</v>
      </c>
      <c r="C2" s="43" t="s">
        <v>58</v>
      </c>
      <c r="D2" s="44">
        <v>4</v>
      </c>
      <c r="E2" s="45">
        <v>5</v>
      </c>
      <c r="F2" s="45">
        <v>6</v>
      </c>
      <c r="G2" s="45">
        <v>7</v>
      </c>
      <c r="H2" s="45">
        <v>8</v>
      </c>
      <c r="I2" s="45">
        <v>9</v>
      </c>
      <c r="J2" s="56">
        <v>10</v>
      </c>
      <c r="K2" s="56">
        <v>11</v>
      </c>
      <c r="L2" s="56">
        <v>12</v>
      </c>
      <c r="M2" s="45">
        <v>1</v>
      </c>
      <c r="N2" s="45">
        <v>2</v>
      </c>
      <c r="O2" s="45">
        <v>3</v>
      </c>
      <c r="P2" s="69" t="s">
        <v>63</v>
      </c>
    </row>
    <row r="3" spans="1:16" ht="10.9" customHeight="1" x14ac:dyDescent="0.15">
      <c r="A3" s="61">
        <v>1</v>
      </c>
      <c r="B3" s="62" t="s">
        <v>0</v>
      </c>
      <c r="C3" s="63" t="s">
        <v>166</v>
      </c>
      <c r="D3" s="55">
        <v>0</v>
      </c>
      <c r="E3" s="40">
        <v>0</v>
      </c>
      <c r="F3" s="40">
        <v>0</v>
      </c>
      <c r="G3" s="40">
        <v>0</v>
      </c>
      <c r="H3" s="40">
        <v>0</v>
      </c>
      <c r="I3" s="40">
        <v>0</v>
      </c>
      <c r="J3" s="40">
        <v>0</v>
      </c>
      <c r="K3" s="40">
        <v>0</v>
      </c>
      <c r="L3" s="40">
        <v>0</v>
      </c>
      <c r="M3" s="40">
        <v>0</v>
      </c>
      <c r="N3" s="40">
        <v>0</v>
      </c>
      <c r="O3" s="40">
        <v>1</v>
      </c>
      <c r="P3" s="72">
        <f>IF(MAXA(D3:O3)=0,H3,MAXA(D3:O3))</f>
        <v>1</v>
      </c>
    </row>
    <row r="4" spans="1:16" ht="10.9" customHeight="1" x14ac:dyDescent="0.15">
      <c r="A4" s="1">
        <v>2</v>
      </c>
      <c r="B4" s="2" t="s">
        <v>2</v>
      </c>
      <c r="C4" s="3" t="s">
        <v>3</v>
      </c>
      <c r="D4" s="18" t="s">
        <v>4</v>
      </c>
      <c r="E4" s="5" t="s">
        <v>4</v>
      </c>
      <c r="F4" s="5" t="s">
        <v>4</v>
      </c>
      <c r="G4" s="5" t="s">
        <v>4</v>
      </c>
      <c r="H4" s="5" t="s">
        <v>4</v>
      </c>
      <c r="I4" s="5" t="s">
        <v>4</v>
      </c>
      <c r="J4" s="5" t="s">
        <v>4</v>
      </c>
      <c r="K4" s="5" t="s">
        <v>4</v>
      </c>
      <c r="L4" s="5" t="s">
        <v>4</v>
      </c>
      <c r="M4" s="5" t="s">
        <v>4</v>
      </c>
      <c r="N4" s="5" t="s">
        <v>4</v>
      </c>
      <c r="O4" s="5" t="s">
        <v>4</v>
      </c>
      <c r="P4" s="73" t="str">
        <f>IF(MAXA(D4:O4)=0,H4,MAXA(D4:O4))</f>
        <v>検出せず</v>
      </c>
    </row>
    <row r="5" spans="1:16" ht="10.9" customHeight="1" x14ac:dyDescent="0.15">
      <c r="A5" s="1">
        <v>3</v>
      </c>
      <c r="B5" s="2" t="s">
        <v>66</v>
      </c>
      <c r="C5" s="49">
        <v>3.0000000000000001E-3</v>
      </c>
      <c r="D5" s="59"/>
      <c r="E5" s="24"/>
      <c r="F5" s="24"/>
      <c r="G5" s="24"/>
      <c r="H5" s="24">
        <v>2.9999999999999997E-4</v>
      </c>
      <c r="I5" s="24"/>
      <c r="J5" s="5"/>
      <c r="K5" s="24"/>
      <c r="L5" s="24"/>
      <c r="M5" s="24"/>
      <c r="N5" s="24"/>
      <c r="O5" s="24"/>
      <c r="P5" s="74">
        <f>IF(MAXA(D5:O5)=0,H5,MAXA(D5:O5))</f>
        <v>2.9999999999999997E-4</v>
      </c>
    </row>
    <row r="6" spans="1:16" ht="10.9" customHeight="1" x14ac:dyDescent="0.15">
      <c r="A6" s="1">
        <v>4</v>
      </c>
      <c r="B6" s="2" t="s">
        <v>165</v>
      </c>
      <c r="C6" s="64">
        <v>5.0000000000000001E-4</v>
      </c>
      <c r="D6" s="60"/>
      <c r="E6" s="25"/>
      <c r="F6" s="25"/>
      <c r="G6" s="25"/>
      <c r="H6" s="25"/>
      <c r="I6" s="25"/>
      <c r="J6" s="5"/>
      <c r="K6" s="25"/>
      <c r="L6" s="25"/>
      <c r="M6" s="25"/>
      <c r="N6" s="25"/>
      <c r="O6" s="25"/>
      <c r="P6" s="73">
        <f>IF(MAXA(D6:O6)=0,H6,MAXA(D6:O6))</f>
        <v>0</v>
      </c>
    </row>
    <row r="7" spans="1:16" ht="10.9" customHeight="1" x14ac:dyDescent="0.15">
      <c r="A7" s="1">
        <v>5</v>
      </c>
      <c r="B7" s="2" t="s">
        <v>126</v>
      </c>
      <c r="C7" s="46">
        <v>0.01</v>
      </c>
      <c r="D7" s="19"/>
      <c r="E7" s="26"/>
      <c r="F7" s="26"/>
      <c r="G7" s="26"/>
      <c r="H7" s="26"/>
      <c r="I7" s="26"/>
      <c r="J7" s="5"/>
      <c r="K7" s="26"/>
      <c r="L7" s="26"/>
      <c r="M7" s="26"/>
      <c r="N7" s="26"/>
      <c r="O7" s="26"/>
      <c r="P7" s="73">
        <f>IF(MAXA(D7:O7)=0,H7,MAXA(D7:O7))</f>
        <v>0</v>
      </c>
    </row>
    <row r="8" spans="1:16" ht="10.9" customHeight="1" x14ac:dyDescent="0.15">
      <c r="A8" s="1">
        <v>6</v>
      </c>
      <c r="B8" s="2" t="s">
        <v>164</v>
      </c>
      <c r="C8" s="46">
        <v>0.01</v>
      </c>
      <c r="D8" s="19"/>
      <c r="E8" s="26"/>
      <c r="F8" s="26"/>
      <c r="G8" s="26"/>
      <c r="H8" s="26"/>
      <c r="I8" s="26"/>
      <c r="J8" s="5"/>
      <c r="K8" s="26"/>
      <c r="L8" s="26"/>
      <c r="M8" s="26"/>
      <c r="N8" s="26"/>
      <c r="O8" s="26"/>
      <c r="P8" s="73">
        <f>IF(MAXA(D8:O8)=0,H8,MAXA(D8:O8))</f>
        <v>0</v>
      </c>
    </row>
    <row r="9" spans="1:16" ht="10.9" customHeight="1" x14ac:dyDescent="0.15">
      <c r="A9" s="1">
        <v>7</v>
      </c>
      <c r="B9" s="2" t="s">
        <v>163</v>
      </c>
      <c r="C9" s="46">
        <v>0.01</v>
      </c>
      <c r="D9" s="19"/>
      <c r="E9" s="26"/>
      <c r="F9" s="26"/>
      <c r="G9" s="26"/>
      <c r="H9" s="26"/>
      <c r="I9" s="26"/>
      <c r="J9" s="5"/>
      <c r="K9" s="26"/>
      <c r="L9" s="26"/>
      <c r="M9" s="26"/>
      <c r="N9" s="26"/>
      <c r="O9" s="26"/>
      <c r="P9" s="73">
        <f>IF(MAXA(D9:O9)=0,H9,MAXA(D9:O9))</f>
        <v>0</v>
      </c>
    </row>
    <row r="10" spans="1:16" ht="10.9" customHeight="1" x14ac:dyDescent="0.15">
      <c r="A10" s="1">
        <v>8</v>
      </c>
      <c r="B10" s="2" t="s">
        <v>123</v>
      </c>
      <c r="C10" s="46">
        <v>0.05</v>
      </c>
      <c r="D10" s="19"/>
      <c r="E10" s="26"/>
      <c r="F10" s="26"/>
      <c r="G10" s="26"/>
      <c r="H10" s="26"/>
      <c r="I10" s="26"/>
      <c r="J10" s="5"/>
      <c r="K10" s="26"/>
      <c r="L10" s="26"/>
      <c r="M10" s="26"/>
      <c r="N10" s="26"/>
      <c r="O10" s="26"/>
      <c r="P10" s="73">
        <f>IF(MAXA(D10:O10)=0,H10,MAXA(D10:O10))</f>
        <v>0</v>
      </c>
    </row>
    <row r="11" spans="1:16" ht="10.9" customHeight="1" x14ac:dyDescent="0.15">
      <c r="A11" s="1">
        <v>9</v>
      </c>
      <c r="B11" s="2" t="s">
        <v>10</v>
      </c>
      <c r="C11" s="46">
        <v>0.04</v>
      </c>
      <c r="D11" s="19"/>
      <c r="E11" s="51">
        <v>4.0000000000000001E-3</v>
      </c>
      <c r="F11" s="26"/>
      <c r="G11" s="26"/>
      <c r="H11" s="26">
        <v>4.0000000000000001E-3</v>
      </c>
      <c r="I11" s="26"/>
      <c r="J11" s="5"/>
      <c r="K11" s="26">
        <v>4.0000000000000001E-3</v>
      </c>
      <c r="L11" s="26"/>
      <c r="M11" s="26"/>
      <c r="N11" s="26">
        <v>4.0000000000000001E-3</v>
      </c>
      <c r="O11" s="26"/>
      <c r="P11" s="75">
        <f>IF(MAXA(D11:O11)=0,H11,MAXA(D11:O11))</f>
        <v>4.0000000000000001E-3</v>
      </c>
    </row>
    <row r="12" spans="1:16" ht="10.9" customHeight="1" x14ac:dyDescent="0.15">
      <c r="A12" s="1">
        <v>10</v>
      </c>
      <c r="B12" s="2" t="s">
        <v>11</v>
      </c>
      <c r="C12" s="46">
        <v>0.01</v>
      </c>
      <c r="D12" s="19"/>
      <c r="E12" s="26">
        <v>1E-3</v>
      </c>
      <c r="F12" s="26"/>
      <c r="G12" s="26"/>
      <c r="H12" s="26">
        <v>1E-3</v>
      </c>
      <c r="I12" s="26"/>
      <c r="J12" s="5"/>
      <c r="K12" s="26">
        <v>1E-3</v>
      </c>
      <c r="L12" s="26"/>
      <c r="M12" s="26"/>
      <c r="N12" s="26">
        <v>1E-3</v>
      </c>
      <c r="O12" s="26"/>
      <c r="P12" s="75">
        <f>IF(MAXA(D12:O12)=0,H12,MAXA(D12:O12))</f>
        <v>1E-3</v>
      </c>
    </row>
    <row r="13" spans="1:16" ht="10.9" customHeight="1" x14ac:dyDescent="0.15">
      <c r="A13" s="1">
        <v>11</v>
      </c>
      <c r="B13" s="2" t="s">
        <v>12</v>
      </c>
      <c r="C13" s="48">
        <v>10</v>
      </c>
      <c r="D13" s="20"/>
      <c r="E13" s="27">
        <v>1.3</v>
      </c>
      <c r="F13" s="15"/>
      <c r="G13" s="15"/>
      <c r="H13" s="27">
        <v>1.4</v>
      </c>
      <c r="I13" s="27"/>
      <c r="J13" s="9"/>
      <c r="K13" s="15">
        <v>1.3</v>
      </c>
      <c r="L13" s="15"/>
      <c r="M13" s="15"/>
      <c r="N13" s="15">
        <v>1.1000000000000001</v>
      </c>
      <c r="O13" s="15"/>
      <c r="P13" s="73">
        <f>IF(MAXA(D13:O13)=0,H13,MAXA(D13:O13))</f>
        <v>1.4</v>
      </c>
    </row>
    <row r="14" spans="1:16" ht="10.9" customHeight="1" x14ac:dyDescent="0.15">
      <c r="A14" s="1">
        <v>12</v>
      </c>
      <c r="B14" s="2" t="s">
        <v>162</v>
      </c>
      <c r="C14" s="47">
        <v>0.8</v>
      </c>
      <c r="D14" s="21"/>
      <c r="E14" s="27">
        <v>0.08</v>
      </c>
      <c r="F14" s="27"/>
      <c r="G14" s="27"/>
      <c r="H14" s="27">
        <v>0.08</v>
      </c>
      <c r="I14" s="27"/>
      <c r="J14" s="5"/>
      <c r="K14" s="27">
        <v>0.08</v>
      </c>
      <c r="L14" s="27"/>
      <c r="M14" s="27"/>
      <c r="N14" s="27">
        <v>0.08</v>
      </c>
      <c r="O14" s="27"/>
      <c r="P14" s="73">
        <f>IF(MAXA(D14:O14)=0,H14,MAXA(D14:O14))</f>
        <v>0.08</v>
      </c>
    </row>
    <row r="15" spans="1:16" ht="10.9" customHeight="1" x14ac:dyDescent="0.15">
      <c r="A15" s="1">
        <v>13</v>
      </c>
      <c r="B15" s="2" t="s">
        <v>96</v>
      </c>
      <c r="C15" s="47">
        <v>1</v>
      </c>
      <c r="D15" s="20"/>
      <c r="E15" s="27">
        <v>0.11</v>
      </c>
      <c r="F15" s="27"/>
      <c r="G15" s="27"/>
      <c r="H15" s="27">
        <v>0.1</v>
      </c>
      <c r="I15" s="27"/>
      <c r="J15" s="5"/>
      <c r="K15" s="27">
        <v>0.11</v>
      </c>
      <c r="L15" s="27"/>
      <c r="M15" s="27"/>
      <c r="N15" s="27">
        <v>0.12</v>
      </c>
      <c r="O15" s="27"/>
      <c r="P15" s="73">
        <f>IF(MAXA(D15:O15)=0,H15,MAXA(D15:O15))</f>
        <v>0.12</v>
      </c>
    </row>
    <row r="16" spans="1:16" ht="10.9" customHeight="1" x14ac:dyDescent="0.15">
      <c r="A16" s="1">
        <v>14</v>
      </c>
      <c r="B16" s="2" t="s">
        <v>15</v>
      </c>
      <c r="C16" s="49">
        <v>2E-3</v>
      </c>
      <c r="D16" s="59"/>
      <c r="E16" s="24"/>
      <c r="F16" s="24"/>
      <c r="G16" s="24"/>
      <c r="H16" s="24"/>
      <c r="I16" s="24"/>
      <c r="J16" s="5"/>
      <c r="K16" s="24"/>
      <c r="L16" s="24"/>
      <c r="M16" s="24"/>
      <c r="N16" s="24"/>
      <c r="O16" s="24"/>
      <c r="P16" s="73">
        <f>IF(MAXA(D16:O16)=0,H16,MAXA(D16:O16))</f>
        <v>0</v>
      </c>
    </row>
    <row r="17" spans="1:16" ht="10.9" customHeight="1" x14ac:dyDescent="0.15">
      <c r="A17" s="1">
        <v>15</v>
      </c>
      <c r="B17" s="2" t="s">
        <v>161</v>
      </c>
      <c r="C17" s="46">
        <v>0.05</v>
      </c>
      <c r="D17" s="19"/>
      <c r="E17" s="26"/>
      <c r="F17" s="26"/>
      <c r="G17" s="26"/>
      <c r="H17" s="26">
        <v>5.0000000000000001E-3</v>
      </c>
      <c r="I17" s="26"/>
      <c r="J17" s="5"/>
      <c r="K17" s="26"/>
      <c r="L17" s="26"/>
      <c r="M17" s="26"/>
      <c r="N17" s="26"/>
      <c r="O17" s="26"/>
      <c r="P17" s="75">
        <f>IF(MAXA(D17:O17)=0,H17,MAXA(D17:O17))</f>
        <v>5.0000000000000001E-3</v>
      </c>
    </row>
    <row r="18" spans="1:16" ht="10.9" customHeight="1" x14ac:dyDescent="0.15">
      <c r="A18" s="1">
        <v>16</v>
      </c>
      <c r="B18" s="2" t="s">
        <v>17</v>
      </c>
      <c r="C18" s="46">
        <v>0.04</v>
      </c>
      <c r="D18" s="19"/>
      <c r="E18" s="26"/>
      <c r="F18" s="26"/>
      <c r="G18" s="26"/>
      <c r="H18" s="26">
        <v>2E-3</v>
      </c>
      <c r="I18" s="26"/>
      <c r="J18" s="5"/>
      <c r="K18" s="26"/>
      <c r="L18" s="26"/>
      <c r="M18" s="26"/>
      <c r="N18" s="26"/>
      <c r="O18" s="26"/>
      <c r="P18" s="75">
        <f>IF(MAXA(D18:O18)=0,H18,MAXA(D18:O18))</f>
        <v>2E-3</v>
      </c>
    </row>
    <row r="19" spans="1:16" ht="10.9" customHeight="1" x14ac:dyDescent="0.15">
      <c r="A19" s="1">
        <v>17</v>
      </c>
      <c r="B19" s="2" t="s">
        <v>18</v>
      </c>
      <c r="C19" s="46">
        <v>0.02</v>
      </c>
      <c r="D19" s="19"/>
      <c r="E19" s="26"/>
      <c r="F19" s="26"/>
      <c r="G19" s="26"/>
      <c r="H19" s="26"/>
      <c r="I19" s="26"/>
      <c r="J19" s="5"/>
      <c r="K19" s="26"/>
      <c r="L19" s="26"/>
      <c r="M19" s="26"/>
      <c r="N19" s="26"/>
      <c r="O19" s="26"/>
      <c r="P19" s="73">
        <f>IF(MAXA(D19:O19)=0,H19,MAXA(D19:O19))</f>
        <v>0</v>
      </c>
    </row>
    <row r="20" spans="1:16" ht="10.9" customHeight="1" x14ac:dyDescent="0.15">
      <c r="A20" s="1">
        <v>18</v>
      </c>
      <c r="B20" s="2" t="s">
        <v>120</v>
      </c>
      <c r="C20" s="46">
        <v>0.01</v>
      </c>
      <c r="D20" s="59"/>
      <c r="E20" s="24"/>
      <c r="F20" s="24"/>
      <c r="G20" s="24"/>
      <c r="H20" s="24"/>
      <c r="I20" s="24"/>
      <c r="J20" s="5"/>
      <c r="K20" s="24"/>
      <c r="L20" s="24"/>
      <c r="M20" s="24"/>
      <c r="N20" s="24"/>
      <c r="O20" s="24"/>
      <c r="P20" s="73">
        <f>IF(MAXA(D20:O20)=0,H20,MAXA(D20:O20))</f>
        <v>0</v>
      </c>
    </row>
    <row r="21" spans="1:16" ht="10.9" customHeight="1" x14ac:dyDescent="0.15">
      <c r="A21" s="1">
        <v>19</v>
      </c>
      <c r="B21" s="2" t="s">
        <v>160</v>
      </c>
      <c r="C21" s="46">
        <v>0.01</v>
      </c>
      <c r="D21" s="19"/>
      <c r="E21" s="26"/>
      <c r="F21" s="26"/>
      <c r="G21" s="26"/>
      <c r="H21" s="26"/>
      <c r="I21" s="26"/>
      <c r="J21" s="5"/>
      <c r="K21" s="26"/>
      <c r="L21" s="26"/>
      <c r="M21" s="26"/>
      <c r="N21" s="26"/>
      <c r="O21" s="26"/>
      <c r="P21" s="73">
        <f>IF(MAXA(D21:O21)=0,H21,MAXA(D21:O21))</f>
        <v>0</v>
      </c>
    </row>
    <row r="22" spans="1:16" ht="10.9" customHeight="1" x14ac:dyDescent="0.15">
      <c r="A22" s="1">
        <v>20</v>
      </c>
      <c r="B22" s="2" t="s">
        <v>21</v>
      </c>
      <c r="C22" s="46">
        <v>0.01</v>
      </c>
      <c r="D22" s="19"/>
      <c r="E22" s="26"/>
      <c r="F22" s="26"/>
      <c r="G22" s="26"/>
      <c r="H22" s="26"/>
      <c r="I22" s="26"/>
      <c r="J22" s="5"/>
      <c r="K22" s="26"/>
      <c r="L22" s="26"/>
      <c r="M22" s="26"/>
      <c r="N22" s="26"/>
      <c r="O22" s="26"/>
      <c r="P22" s="73">
        <f>IF(MAXA(D22:O22)=0,H22,MAXA(D22:O22))</f>
        <v>0</v>
      </c>
    </row>
    <row r="23" spans="1:16" ht="10.9" customHeight="1" x14ac:dyDescent="0.15">
      <c r="A23" s="1">
        <v>21</v>
      </c>
      <c r="B23" s="2" t="s">
        <v>22</v>
      </c>
      <c r="C23" s="46">
        <v>0.6</v>
      </c>
      <c r="D23" s="20"/>
      <c r="E23" s="28">
        <v>0.06</v>
      </c>
      <c r="F23" s="27"/>
      <c r="G23" s="27"/>
      <c r="H23" s="27">
        <v>0.13</v>
      </c>
      <c r="I23" s="27"/>
      <c r="J23" s="5"/>
      <c r="K23" s="27">
        <v>7.0000000000000007E-2</v>
      </c>
      <c r="L23" s="27"/>
      <c r="M23" s="27"/>
      <c r="N23" s="28">
        <v>0.06</v>
      </c>
      <c r="O23" s="27"/>
      <c r="P23" s="73">
        <f>IF(MAXA(D23:O23)=0,H23,MAXA(D23:O23))</f>
        <v>0.13</v>
      </c>
    </row>
    <row r="24" spans="1:16" ht="10.9" customHeight="1" x14ac:dyDescent="0.15">
      <c r="A24" s="1">
        <v>22</v>
      </c>
      <c r="B24" s="2" t="s">
        <v>23</v>
      </c>
      <c r="C24" s="46">
        <v>0.02</v>
      </c>
      <c r="D24" s="19"/>
      <c r="E24" s="26">
        <v>2E-3</v>
      </c>
      <c r="F24" s="26"/>
      <c r="G24" s="26"/>
      <c r="H24" s="26">
        <v>2E-3</v>
      </c>
      <c r="I24" s="26"/>
      <c r="J24" s="5"/>
      <c r="K24" s="26">
        <v>2E-3</v>
      </c>
      <c r="L24" s="26"/>
      <c r="M24" s="26"/>
      <c r="N24" s="26">
        <v>2E-3</v>
      </c>
      <c r="O24" s="26"/>
      <c r="P24" s="75">
        <f>IF(MAXA(D24:O24)=0,H24,MAXA(D24:O24))</f>
        <v>2E-3</v>
      </c>
    </row>
    <row r="25" spans="1:16" ht="10.9" customHeight="1" x14ac:dyDescent="0.15">
      <c r="A25" s="1">
        <v>23</v>
      </c>
      <c r="B25" s="2" t="s">
        <v>118</v>
      </c>
      <c r="C25" s="46">
        <v>0.06</v>
      </c>
      <c r="D25" s="19"/>
      <c r="E25" s="26">
        <v>1E-3</v>
      </c>
      <c r="F25" s="26"/>
      <c r="G25" s="26"/>
      <c r="H25" s="26">
        <v>1E-3</v>
      </c>
      <c r="I25" s="26"/>
      <c r="J25" s="5"/>
      <c r="K25" s="26">
        <v>1E-3</v>
      </c>
      <c r="L25" s="26"/>
      <c r="M25" s="26"/>
      <c r="N25" s="26">
        <v>1E-3</v>
      </c>
      <c r="O25" s="26"/>
      <c r="P25" s="75">
        <f>IF(MAXA(D25:O25)=0,H25,MAXA(D25:O25))</f>
        <v>1E-3</v>
      </c>
    </row>
    <row r="26" spans="1:16" ht="10.9" customHeight="1" x14ac:dyDescent="0.15">
      <c r="A26" s="1">
        <v>24</v>
      </c>
      <c r="B26" s="2" t="s">
        <v>25</v>
      </c>
      <c r="C26" s="46">
        <v>0.03</v>
      </c>
      <c r="D26" s="19"/>
      <c r="E26" s="26">
        <v>3.0000000000000001E-3</v>
      </c>
      <c r="F26" s="26"/>
      <c r="G26" s="26"/>
      <c r="H26" s="26">
        <v>3.0000000000000001E-3</v>
      </c>
      <c r="I26" s="26"/>
      <c r="J26" s="5"/>
      <c r="K26" s="26">
        <v>3.0000000000000001E-3</v>
      </c>
      <c r="L26" s="26"/>
      <c r="M26" s="26"/>
      <c r="N26" s="26">
        <v>3.0000000000000001E-3</v>
      </c>
      <c r="O26" s="26"/>
      <c r="P26" s="75">
        <f>IF(MAXA(D26:O26)=0,H26,MAXA(D26:O26))</f>
        <v>3.0000000000000001E-3</v>
      </c>
    </row>
    <row r="27" spans="1:16" ht="10.9" customHeight="1" x14ac:dyDescent="0.15">
      <c r="A27" s="1">
        <v>25</v>
      </c>
      <c r="B27" s="2" t="s">
        <v>159</v>
      </c>
      <c r="C27" s="46">
        <v>0.1</v>
      </c>
      <c r="D27" s="52"/>
      <c r="E27" s="31">
        <v>2E-3</v>
      </c>
      <c r="F27" s="26"/>
      <c r="G27" s="31"/>
      <c r="H27" s="31">
        <v>2E-3</v>
      </c>
      <c r="I27" s="31"/>
      <c r="J27" s="5"/>
      <c r="K27" s="31">
        <v>2E-3</v>
      </c>
      <c r="L27" s="26"/>
      <c r="M27" s="31"/>
      <c r="N27" s="31">
        <v>2E-3</v>
      </c>
      <c r="O27" s="31"/>
      <c r="P27" s="73">
        <f>IF(MAXA(D27:O27)=0,H27,MAXA(D27:O27))</f>
        <v>2E-3</v>
      </c>
    </row>
    <row r="28" spans="1:16" ht="10.9" customHeight="1" x14ac:dyDescent="0.15">
      <c r="A28" s="1">
        <v>26</v>
      </c>
      <c r="B28" s="2" t="s">
        <v>27</v>
      </c>
      <c r="C28" s="46">
        <v>0.01</v>
      </c>
      <c r="D28" s="19"/>
      <c r="E28" s="26">
        <v>1E-3</v>
      </c>
      <c r="F28" s="26"/>
      <c r="G28" s="26"/>
      <c r="H28" s="26">
        <v>1E-3</v>
      </c>
      <c r="I28" s="26"/>
      <c r="J28" s="5"/>
      <c r="K28" s="26">
        <v>1E-3</v>
      </c>
      <c r="L28" s="26"/>
      <c r="M28" s="26"/>
      <c r="N28" s="26">
        <v>1E-3</v>
      </c>
      <c r="O28" s="26"/>
      <c r="P28" s="75">
        <f>IF(MAXA(D28:O28)=0,H28,MAXA(D28:O28))</f>
        <v>1E-3</v>
      </c>
    </row>
    <row r="29" spans="1:16" ht="10.9" customHeight="1" x14ac:dyDescent="0.15">
      <c r="A29" s="1">
        <v>27</v>
      </c>
      <c r="B29" s="2" t="s">
        <v>158</v>
      </c>
      <c r="C29" s="46">
        <v>0.1</v>
      </c>
      <c r="D29" s="52"/>
      <c r="E29" s="31">
        <v>4.0000000000000001E-3</v>
      </c>
      <c r="F29" s="26"/>
      <c r="G29" s="31"/>
      <c r="H29" s="31">
        <v>5.0000000000000001E-3</v>
      </c>
      <c r="I29" s="31"/>
      <c r="J29" s="5"/>
      <c r="K29" s="31">
        <v>5.0000000000000001E-3</v>
      </c>
      <c r="L29" s="31"/>
      <c r="M29" s="31"/>
      <c r="N29" s="31">
        <v>5.0000000000000001E-3</v>
      </c>
      <c r="O29" s="31"/>
      <c r="P29" s="73">
        <f>IF(MAXA(D29:O29)=0,H29,MAXA(D29:O29))</f>
        <v>5.0000000000000001E-3</v>
      </c>
    </row>
    <row r="30" spans="1:16" ht="10.9" customHeight="1" x14ac:dyDescent="0.15">
      <c r="A30" s="1">
        <v>28</v>
      </c>
      <c r="B30" s="2" t="s">
        <v>29</v>
      </c>
      <c r="C30" s="46">
        <v>0.03</v>
      </c>
      <c r="D30" s="21"/>
      <c r="E30" s="26">
        <v>3.0000000000000001E-3</v>
      </c>
      <c r="F30" s="26"/>
      <c r="G30" s="26"/>
      <c r="H30" s="26">
        <v>3.0000000000000001E-3</v>
      </c>
      <c r="I30" s="26"/>
      <c r="J30" s="5"/>
      <c r="K30" s="26">
        <v>3.0000000000000001E-3</v>
      </c>
      <c r="L30" s="26"/>
      <c r="M30" s="26"/>
      <c r="N30" s="26">
        <v>3.0000000000000001E-3</v>
      </c>
      <c r="O30" s="26"/>
      <c r="P30" s="75">
        <f>IF(MAXA(D30:O30)=0,H30,MAXA(D30:O30))</f>
        <v>3.0000000000000001E-3</v>
      </c>
    </row>
    <row r="31" spans="1:16" ht="10.9" customHeight="1" x14ac:dyDescent="0.15">
      <c r="A31" s="1">
        <v>29</v>
      </c>
      <c r="B31" s="2" t="s">
        <v>157</v>
      </c>
      <c r="C31" s="46">
        <v>0.03</v>
      </c>
      <c r="D31" s="19"/>
      <c r="E31" s="26">
        <v>1E-3</v>
      </c>
      <c r="F31" s="26"/>
      <c r="G31" s="26"/>
      <c r="H31" s="26">
        <v>1E-3</v>
      </c>
      <c r="I31" s="26"/>
      <c r="J31" s="5"/>
      <c r="K31" s="26">
        <v>1E-3</v>
      </c>
      <c r="L31" s="26"/>
      <c r="M31" s="26"/>
      <c r="N31" s="26">
        <v>1E-3</v>
      </c>
      <c r="O31" s="26"/>
      <c r="P31" s="75">
        <f>IF(MAXA(D31:O31)=0,H31,MAXA(D31:O31))</f>
        <v>1E-3</v>
      </c>
    </row>
    <row r="32" spans="1:16" ht="10.9" customHeight="1" x14ac:dyDescent="0.15">
      <c r="A32" s="1">
        <v>30</v>
      </c>
      <c r="B32" s="2" t="s">
        <v>31</v>
      </c>
      <c r="C32" s="46">
        <v>0.09</v>
      </c>
      <c r="D32" s="19"/>
      <c r="E32" s="31">
        <v>2E-3</v>
      </c>
      <c r="F32" s="26"/>
      <c r="G32" s="26"/>
      <c r="H32" s="31">
        <v>3.0000000000000001E-3</v>
      </c>
      <c r="I32" s="26"/>
      <c r="J32" s="5"/>
      <c r="K32" s="31">
        <v>3.0000000000000001E-3</v>
      </c>
      <c r="L32" s="31"/>
      <c r="M32" s="31"/>
      <c r="N32" s="31">
        <v>3.0000000000000001E-3</v>
      </c>
      <c r="O32" s="31"/>
      <c r="P32" s="73">
        <f>IF(MAXA(D32:O32)=0,H32,MAXA(D32:O32))</f>
        <v>3.0000000000000001E-3</v>
      </c>
    </row>
    <row r="33" spans="1:16" ht="10.9" customHeight="1" x14ac:dyDescent="0.15">
      <c r="A33" s="1">
        <v>31</v>
      </c>
      <c r="B33" s="8" t="s">
        <v>114</v>
      </c>
      <c r="C33" s="46">
        <v>0.08</v>
      </c>
      <c r="D33" s="19"/>
      <c r="E33" s="26">
        <v>8.0000000000000002E-3</v>
      </c>
      <c r="F33" s="26"/>
      <c r="G33" s="26"/>
      <c r="H33" s="26">
        <v>8.0000000000000002E-3</v>
      </c>
      <c r="I33" s="26"/>
      <c r="J33" s="5"/>
      <c r="K33" s="26">
        <v>8.0000000000000002E-3</v>
      </c>
      <c r="L33" s="26"/>
      <c r="M33" s="26"/>
      <c r="N33" s="26">
        <v>8.0000000000000002E-3</v>
      </c>
      <c r="O33" s="26"/>
      <c r="P33" s="75">
        <f>IF(MAXA(D33:O33)=0,H33,MAXA(D33:O33))</f>
        <v>8.0000000000000002E-3</v>
      </c>
    </row>
    <row r="34" spans="1:16" ht="10.9" customHeight="1" x14ac:dyDescent="0.15">
      <c r="A34" s="1">
        <v>32</v>
      </c>
      <c r="B34" s="8" t="s">
        <v>156</v>
      </c>
      <c r="C34" s="48">
        <v>1</v>
      </c>
      <c r="D34" s="52"/>
      <c r="E34" s="31">
        <v>1.7999999999999999E-2</v>
      </c>
      <c r="F34" s="31"/>
      <c r="G34" s="26"/>
      <c r="H34" s="31">
        <v>1.7999999999999999E-2</v>
      </c>
      <c r="I34" s="26"/>
      <c r="J34" s="5"/>
      <c r="K34" s="31">
        <v>1.7999999999999999E-2</v>
      </c>
      <c r="L34" s="26"/>
      <c r="M34" s="31"/>
      <c r="N34" s="31">
        <v>1.0999999999999999E-2</v>
      </c>
      <c r="O34" s="31"/>
      <c r="P34" s="73">
        <f>IF(MAXA(D34:O34)=0,H34,MAXA(D34:O34))</f>
        <v>1.7999999999999999E-2</v>
      </c>
    </row>
    <row r="35" spans="1:16" ht="10.9" customHeight="1" x14ac:dyDescent="0.15">
      <c r="A35" s="1">
        <v>33</v>
      </c>
      <c r="B35" s="8" t="s">
        <v>135</v>
      </c>
      <c r="C35" s="47">
        <v>0.2</v>
      </c>
      <c r="D35" s="21"/>
      <c r="E35" s="28">
        <v>0.01</v>
      </c>
      <c r="F35" s="28"/>
      <c r="G35" s="28"/>
      <c r="H35" s="28">
        <v>0.01</v>
      </c>
      <c r="I35" s="28"/>
      <c r="J35" s="5"/>
      <c r="K35" s="28">
        <v>0.01</v>
      </c>
      <c r="L35" s="28"/>
      <c r="M35" s="28"/>
      <c r="N35" s="28">
        <v>0.01</v>
      </c>
      <c r="O35" s="28"/>
      <c r="P35" s="76">
        <f>IF(MAXA(D35:O35)=0,H35,MAXA(D35:O35))</f>
        <v>0.01</v>
      </c>
    </row>
    <row r="36" spans="1:16" ht="10.9" customHeight="1" x14ac:dyDescent="0.15">
      <c r="A36" s="1">
        <v>34</v>
      </c>
      <c r="B36" s="2" t="s">
        <v>155</v>
      </c>
      <c r="C36" s="47">
        <v>0.3</v>
      </c>
      <c r="D36" s="21"/>
      <c r="E36" s="28">
        <v>0.03</v>
      </c>
      <c r="F36" s="28"/>
      <c r="G36" s="28"/>
      <c r="H36" s="28">
        <v>0.03</v>
      </c>
      <c r="I36" s="28"/>
      <c r="J36" s="5"/>
      <c r="K36" s="27">
        <v>0.04</v>
      </c>
      <c r="L36" s="28"/>
      <c r="M36" s="28"/>
      <c r="N36" s="27">
        <v>0.05</v>
      </c>
      <c r="O36" s="27"/>
      <c r="P36" s="73">
        <f>IF(MAXA(D36:O36)=0,H36,MAXA(D36:O36))</f>
        <v>0.05</v>
      </c>
    </row>
    <row r="37" spans="1:16" ht="10.9" customHeight="1" x14ac:dyDescent="0.15">
      <c r="A37" s="1">
        <v>35</v>
      </c>
      <c r="B37" s="2" t="s">
        <v>154</v>
      </c>
      <c r="C37" s="48">
        <v>1</v>
      </c>
      <c r="D37" s="21"/>
      <c r="E37" s="28"/>
      <c r="F37" s="28"/>
      <c r="G37" s="28"/>
      <c r="H37" s="28"/>
      <c r="I37" s="28"/>
      <c r="J37" s="5"/>
      <c r="K37" s="27"/>
      <c r="L37" s="27"/>
      <c r="M37" s="28"/>
      <c r="N37" s="27"/>
      <c r="O37" s="28"/>
      <c r="P37" s="73">
        <f>IF(MAXA(D37:O37)=0,H37,MAXA(D37:O37))</f>
        <v>0</v>
      </c>
    </row>
    <row r="38" spans="1:16" ht="10.9" customHeight="1" x14ac:dyDescent="0.15">
      <c r="A38" s="1">
        <v>36</v>
      </c>
      <c r="B38" s="2" t="s">
        <v>153</v>
      </c>
      <c r="C38" s="48">
        <v>200</v>
      </c>
      <c r="D38" s="22"/>
      <c r="E38" s="15"/>
      <c r="F38" s="15"/>
      <c r="G38" s="15"/>
      <c r="H38" s="15"/>
      <c r="I38" s="15"/>
      <c r="J38" s="5"/>
      <c r="K38" s="29"/>
      <c r="L38" s="29"/>
      <c r="M38" s="29"/>
      <c r="N38" s="29"/>
      <c r="O38" s="29"/>
      <c r="P38" s="73">
        <f>IF(MAXA(D38:O38)=0,H38,MAXA(D38:O38))</f>
        <v>0</v>
      </c>
    </row>
    <row r="39" spans="1:16" ht="10.9" customHeight="1" x14ac:dyDescent="0.15">
      <c r="A39" s="1">
        <v>37</v>
      </c>
      <c r="B39" s="2" t="s">
        <v>152</v>
      </c>
      <c r="C39" s="46">
        <v>0.05</v>
      </c>
      <c r="D39" s="19"/>
      <c r="E39" s="26"/>
      <c r="F39" s="26"/>
      <c r="G39" s="26"/>
      <c r="H39" s="26">
        <v>5.0000000000000001E-3</v>
      </c>
      <c r="I39" s="26"/>
      <c r="J39" s="5"/>
      <c r="K39" s="26"/>
      <c r="L39" s="26"/>
      <c r="M39" s="26"/>
      <c r="N39" s="26"/>
      <c r="O39" s="26"/>
      <c r="P39" s="75">
        <f>IF(MAXA(D39:O39)=0,H39,MAXA(D39:O39))</f>
        <v>5.0000000000000001E-3</v>
      </c>
    </row>
    <row r="40" spans="1:16" ht="10.9" customHeight="1" x14ac:dyDescent="0.15">
      <c r="A40" s="1">
        <v>38</v>
      </c>
      <c r="B40" s="2" t="s">
        <v>39</v>
      </c>
      <c r="C40" s="48">
        <v>200</v>
      </c>
      <c r="D40" s="22">
        <v>19.100000000000001</v>
      </c>
      <c r="E40" s="15">
        <v>18.899999999999999</v>
      </c>
      <c r="F40" s="15">
        <v>16.8</v>
      </c>
      <c r="G40" s="15">
        <v>22.1</v>
      </c>
      <c r="H40" s="15">
        <v>18.7</v>
      </c>
      <c r="I40" s="15">
        <v>19.2</v>
      </c>
      <c r="J40" s="9">
        <v>19.7</v>
      </c>
      <c r="K40" s="15">
        <v>19.8</v>
      </c>
      <c r="L40" s="15">
        <v>19.5</v>
      </c>
      <c r="M40" s="15">
        <v>21.2</v>
      </c>
      <c r="N40" s="15">
        <v>25.1</v>
      </c>
      <c r="O40" s="15">
        <v>22.1</v>
      </c>
      <c r="P40" s="73">
        <f>IF(MAXA(D40:O40)=0,H40,MAXA(D40:O40))</f>
        <v>25.1</v>
      </c>
    </row>
    <row r="41" spans="1:16" ht="10.9" customHeight="1" x14ac:dyDescent="0.15">
      <c r="A41" s="1">
        <v>39</v>
      </c>
      <c r="B41" s="2" t="s">
        <v>40</v>
      </c>
      <c r="C41" s="48">
        <v>300</v>
      </c>
      <c r="D41" s="22"/>
      <c r="E41" s="15">
        <v>87.7</v>
      </c>
      <c r="F41" s="15"/>
      <c r="G41" s="15"/>
      <c r="H41" s="15">
        <v>91.6</v>
      </c>
      <c r="I41" s="15"/>
      <c r="J41" s="9"/>
      <c r="K41" s="15">
        <v>90.4</v>
      </c>
      <c r="L41" s="15"/>
      <c r="M41" s="15"/>
      <c r="N41" s="15">
        <v>89.7</v>
      </c>
      <c r="O41" s="15"/>
      <c r="P41" s="73">
        <f>IF(MAXA(D41:O41)=0,H41,MAXA(D41:O41))</f>
        <v>91.6</v>
      </c>
    </row>
    <row r="42" spans="1:16" ht="10.9" customHeight="1" x14ac:dyDescent="0.15">
      <c r="A42" s="1">
        <v>40</v>
      </c>
      <c r="B42" s="2" t="s">
        <v>41</v>
      </c>
      <c r="C42" s="48">
        <v>500</v>
      </c>
      <c r="D42" s="77"/>
      <c r="E42" s="29">
        <v>152</v>
      </c>
      <c r="F42" s="29"/>
      <c r="G42" s="29"/>
      <c r="H42" s="29">
        <v>166</v>
      </c>
      <c r="I42" s="29"/>
      <c r="J42" s="5"/>
      <c r="K42" s="29">
        <v>145</v>
      </c>
      <c r="L42" s="29"/>
      <c r="M42" s="29"/>
      <c r="N42" s="29">
        <v>156</v>
      </c>
      <c r="O42" s="29"/>
      <c r="P42" s="73">
        <f>IF(MAXA(D42:O42)=0,H42,MAXA(D42:O42))</f>
        <v>166</v>
      </c>
    </row>
    <row r="43" spans="1:16" ht="10.9" customHeight="1" x14ac:dyDescent="0.15">
      <c r="A43" s="1">
        <v>41</v>
      </c>
      <c r="B43" s="2" t="s">
        <v>42</v>
      </c>
      <c r="C43" s="47">
        <v>0.2</v>
      </c>
      <c r="D43" s="21"/>
      <c r="E43" s="28"/>
      <c r="F43" s="28"/>
      <c r="G43" s="28"/>
      <c r="H43" s="28"/>
      <c r="I43" s="28"/>
      <c r="J43" s="5"/>
      <c r="K43" s="28"/>
      <c r="L43" s="28"/>
      <c r="M43" s="28"/>
      <c r="N43" s="28"/>
      <c r="O43" s="28"/>
      <c r="P43" s="73">
        <f>IF(MAXA(D43:O43)=0,H43,MAXA(D43:O43))</f>
        <v>0</v>
      </c>
    </row>
    <row r="44" spans="1:16" ht="10.9" customHeight="1" x14ac:dyDescent="0.15">
      <c r="A44" s="1">
        <v>42</v>
      </c>
      <c r="B44" s="2" t="s">
        <v>151</v>
      </c>
      <c r="C44" s="50">
        <v>1.0000000000000001E-5</v>
      </c>
      <c r="D44" s="23"/>
      <c r="E44" s="30"/>
      <c r="F44" s="30"/>
      <c r="G44" s="30"/>
      <c r="H44" s="30">
        <v>9.9999999999999995E-7</v>
      </c>
      <c r="I44" s="30"/>
      <c r="J44" s="5"/>
      <c r="K44" s="30"/>
      <c r="L44" s="30"/>
      <c r="M44" s="30"/>
      <c r="N44" s="30"/>
      <c r="O44" s="30"/>
      <c r="P44" s="78">
        <f>IF(MAXA(D44:O44)=0,H44,MAXA(D44:O44))</f>
        <v>9.9999999999999995E-7</v>
      </c>
    </row>
    <row r="45" spans="1:16" ht="10.9" customHeight="1" x14ac:dyDescent="0.15">
      <c r="A45" s="1">
        <v>43</v>
      </c>
      <c r="B45" s="2" t="s">
        <v>80</v>
      </c>
      <c r="C45" s="50">
        <v>1.0000000000000001E-5</v>
      </c>
      <c r="D45" s="23"/>
      <c r="E45" s="30"/>
      <c r="F45" s="30"/>
      <c r="G45" s="30"/>
      <c r="H45" s="30">
        <v>9.9999999999999995E-7</v>
      </c>
      <c r="I45" s="30"/>
      <c r="J45" s="5"/>
      <c r="K45" s="30"/>
      <c r="L45" s="30"/>
      <c r="M45" s="30"/>
      <c r="N45" s="30"/>
      <c r="O45" s="30"/>
      <c r="P45" s="78">
        <f>IF(MAXA(D45:O45)=0,H45,MAXA(D45:O45))</f>
        <v>9.9999999999999995E-7</v>
      </c>
    </row>
    <row r="46" spans="1:16" ht="10.9" customHeight="1" x14ac:dyDescent="0.15">
      <c r="A46" s="1">
        <v>44</v>
      </c>
      <c r="B46" s="2" t="s">
        <v>45</v>
      </c>
      <c r="C46" s="46">
        <v>0.02</v>
      </c>
      <c r="D46" s="19"/>
      <c r="E46" s="26">
        <v>5.0000000000000001E-3</v>
      </c>
      <c r="F46" s="26"/>
      <c r="G46" s="26"/>
      <c r="H46" s="26">
        <v>5.0000000000000001E-3</v>
      </c>
      <c r="I46" s="26"/>
      <c r="J46" s="5"/>
      <c r="K46" s="26">
        <v>5.0000000000000001E-3</v>
      </c>
      <c r="L46" s="26"/>
      <c r="M46" s="26"/>
      <c r="N46" s="26">
        <v>5.0000000000000001E-3</v>
      </c>
      <c r="O46" s="26"/>
      <c r="P46" s="75">
        <f>IF(MAXA(D46:O46)=0,H46,MAXA(D46:O46))</f>
        <v>5.0000000000000001E-3</v>
      </c>
    </row>
    <row r="47" spans="1:16" ht="10.9" customHeight="1" x14ac:dyDescent="0.15">
      <c r="A47" s="1">
        <v>45</v>
      </c>
      <c r="B47" s="2" t="s">
        <v>46</v>
      </c>
      <c r="C47" s="49">
        <v>5.0000000000000001E-3</v>
      </c>
      <c r="D47" s="59"/>
      <c r="E47" s="24"/>
      <c r="F47" s="24"/>
      <c r="G47" s="24"/>
      <c r="H47" s="24"/>
      <c r="I47" s="24"/>
      <c r="J47" s="5"/>
      <c r="K47" s="24"/>
      <c r="L47" s="24"/>
      <c r="M47" s="24"/>
      <c r="N47" s="24"/>
      <c r="O47" s="24"/>
      <c r="P47" s="73">
        <f>IF(MAXA(D47:O47)=0,H47,MAXA(D47:O47))</f>
        <v>0</v>
      </c>
    </row>
    <row r="48" spans="1:16" ht="10.9" customHeight="1" x14ac:dyDescent="0.15">
      <c r="A48" s="1">
        <v>46</v>
      </c>
      <c r="B48" s="2" t="s">
        <v>47</v>
      </c>
      <c r="C48" s="48">
        <v>3</v>
      </c>
      <c r="D48" s="53">
        <v>0.3</v>
      </c>
      <c r="E48" s="10">
        <v>0.3</v>
      </c>
      <c r="F48" s="10">
        <v>0.3</v>
      </c>
      <c r="G48" s="10">
        <v>0.3</v>
      </c>
      <c r="H48" s="10">
        <v>0.3</v>
      </c>
      <c r="I48" s="10">
        <v>0.3</v>
      </c>
      <c r="J48" s="10">
        <v>0.3</v>
      </c>
      <c r="K48" s="10">
        <v>0.3</v>
      </c>
      <c r="L48" s="10">
        <v>0.3</v>
      </c>
      <c r="M48" s="10">
        <v>0.3</v>
      </c>
      <c r="N48" s="10">
        <v>0.3</v>
      </c>
      <c r="O48" s="10">
        <v>0.3</v>
      </c>
      <c r="P48" s="79">
        <f>IF(MAXA(D48:O48)=0,H48,MAXA(D48:O48))</f>
        <v>0.3</v>
      </c>
    </row>
    <row r="49" spans="1:16" ht="10.9" customHeight="1" x14ac:dyDescent="0.15">
      <c r="A49" s="1">
        <v>47</v>
      </c>
      <c r="B49" s="2" t="s">
        <v>48</v>
      </c>
      <c r="C49" s="6" t="s">
        <v>79</v>
      </c>
      <c r="D49" s="22">
        <v>7.1</v>
      </c>
      <c r="E49" s="15">
        <v>7.2</v>
      </c>
      <c r="F49" s="7">
        <v>7.1</v>
      </c>
      <c r="G49" s="9">
        <v>7</v>
      </c>
      <c r="H49" s="7">
        <v>7.1</v>
      </c>
      <c r="I49" s="7">
        <v>7.1</v>
      </c>
      <c r="J49" s="7">
        <v>7.1</v>
      </c>
      <c r="K49" s="7">
        <v>7.2</v>
      </c>
      <c r="L49" s="9">
        <v>7.1</v>
      </c>
      <c r="M49" s="9">
        <v>7.1</v>
      </c>
      <c r="N49" s="9">
        <v>7.1</v>
      </c>
      <c r="O49" s="7">
        <v>7.2</v>
      </c>
      <c r="P49" s="80">
        <f>IF(MAXA(D49:O49)=0,H49,MAXA(D49:O49))</f>
        <v>7.2</v>
      </c>
    </row>
    <row r="50" spans="1:16" ht="10.9" customHeight="1" x14ac:dyDescent="0.15">
      <c r="A50" s="1">
        <v>48</v>
      </c>
      <c r="B50" s="2" t="s">
        <v>77</v>
      </c>
      <c r="C50" s="6" t="s">
        <v>51</v>
      </c>
      <c r="D50" s="18" t="s">
        <v>57</v>
      </c>
      <c r="E50" s="5" t="s">
        <v>57</v>
      </c>
      <c r="F50" s="5" t="s">
        <v>57</v>
      </c>
      <c r="G50" s="5" t="s">
        <v>57</v>
      </c>
      <c r="H50" s="5" t="s">
        <v>57</v>
      </c>
      <c r="I50" s="5" t="s">
        <v>57</v>
      </c>
      <c r="J50" s="5" t="s">
        <v>57</v>
      </c>
      <c r="K50" s="5" t="s">
        <v>57</v>
      </c>
      <c r="L50" s="5" t="s">
        <v>57</v>
      </c>
      <c r="M50" s="5" t="s">
        <v>57</v>
      </c>
      <c r="N50" s="5" t="s">
        <v>57</v>
      </c>
      <c r="O50" s="5" t="s">
        <v>57</v>
      </c>
      <c r="P50" s="65" t="str">
        <f>IF(MAXA(D50:O50)=0,H50,MAXA(D50:O50))</f>
        <v>異常なし</v>
      </c>
    </row>
    <row r="51" spans="1:16" ht="10.9" customHeight="1" x14ac:dyDescent="0.15">
      <c r="A51" s="1">
        <v>49</v>
      </c>
      <c r="B51" s="2" t="s">
        <v>106</v>
      </c>
      <c r="C51" s="6" t="s">
        <v>51</v>
      </c>
      <c r="D51" s="18" t="s">
        <v>57</v>
      </c>
      <c r="E51" s="5" t="s">
        <v>57</v>
      </c>
      <c r="F51" s="5" t="s">
        <v>57</v>
      </c>
      <c r="G51" s="5" t="s">
        <v>57</v>
      </c>
      <c r="H51" s="5" t="s">
        <v>57</v>
      </c>
      <c r="I51" s="5" t="s">
        <v>57</v>
      </c>
      <c r="J51" s="5" t="s">
        <v>57</v>
      </c>
      <c r="K51" s="5" t="s">
        <v>57</v>
      </c>
      <c r="L51" s="5" t="s">
        <v>57</v>
      </c>
      <c r="M51" s="5" t="s">
        <v>57</v>
      </c>
      <c r="N51" s="5" t="s">
        <v>57</v>
      </c>
      <c r="O51" s="5" t="s">
        <v>57</v>
      </c>
      <c r="P51" s="73" t="str">
        <f>IF(MAXA(D51:O51)=0,H51,MAXA(D51:O51))</f>
        <v>異常なし</v>
      </c>
    </row>
    <row r="52" spans="1:16" ht="10.9" customHeight="1" x14ac:dyDescent="0.15">
      <c r="A52" s="1">
        <v>50</v>
      </c>
      <c r="B52" s="2" t="s">
        <v>53</v>
      </c>
      <c r="C52" s="6" t="s">
        <v>150</v>
      </c>
      <c r="D52" s="54">
        <v>1</v>
      </c>
      <c r="E52" s="13">
        <v>1</v>
      </c>
      <c r="F52" s="13">
        <v>1</v>
      </c>
      <c r="G52" s="7">
        <v>2</v>
      </c>
      <c r="H52" s="13">
        <v>1</v>
      </c>
      <c r="I52" s="29">
        <v>2</v>
      </c>
      <c r="J52" s="13">
        <v>1</v>
      </c>
      <c r="K52" s="13">
        <v>1</v>
      </c>
      <c r="L52" s="13">
        <v>1</v>
      </c>
      <c r="M52" s="29">
        <v>3</v>
      </c>
      <c r="N52" s="13">
        <v>1</v>
      </c>
      <c r="O52" s="13">
        <v>1</v>
      </c>
      <c r="P52" s="88">
        <f>IF(MAXA(D52:O52)=0,H52,MAXA(D52:O52))</f>
        <v>3</v>
      </c>
    </row>
    <row r="53" spans="1:16" ht="10.9" customHeight="1" thickBot="1" x14ac:dyDescent="0.2">
      <c r="A53" s="90">
        <v>51</v>
      </c>
      <c r="B53" s="12" t="s">
        <v>149</v>
      </c>
      <c r="C53" s="17" t="s">
        <v>148</v>
      </c>
      <c r="D53" s="91">
        <v>0.1</v>
      </c>
      <c r="E53" s="14">
        <v>0.1</v>
      </c>
      <c r="F53" s="14">
        <v>0.1</v>
      </c>
      <c r="G53" s="92">
        <v>0.6</v>
      </c>
      <c r="H53" s="14">
        <v>0.1</v>
      </c>
      <c r="I53" s="92">
        <v>0.4</v>
      </c>
      <c r="J53" s="14">
        <v>0.1</v>
      </c>
      <c r="K53" s="14">
        <v>0.1</v>
      </c>
      <c r="L53" s="14">
        <v>0.1</v>
      </c>
      <c r="M53" s="92">
        <v>0.5</v>
      </c>
      <c r="N53" s="92">
        <v>0.1</v>
      </c>
      <c r="O53" s="14">
        <v>0.1</v>
      </c>
      <c r="P53" s="89">
        <f>IF(MAXA(D53:O53)=0,H53,MAXA(D53:O53))</f>
        <v>0.6</v>
      </c>
    </row>
    <row r="54" spans="1:16" ht="19.5" customHeight="1" x14ac:dyDescent="0.15"/>
    <row r="55" spans="1:16" ht="19.5" customHeight="1" x14ac:dyDescent="0.15"/>
    <row r="56" spans="1:16" ht="19.5" customHeight="1" x14ac:dyDescent="0.15"/>
    <row r="57" spans="1:16" ht="19.5" customHeight="1" x14ac:dyDescent="0.15"/>
    <row r="58" spans="1:16" ht="19.5" customHeight="1" x14ac:dyDescent="0.15"/>
    <row r="59" spans="1:16" ht="19.5" customHeight="1" x14ac:dyDescent="0.15"/>
    <row r="60" spans="1:16" ht="19.5" customHeight="1" x14ac:dyDescent="0.15"/>
    <row r="61" spans="1:16" ht="19.5" customHeight="1" x14ac:dyDescent="0.15"/>
    <row r="62" spans="1:16" ht="19.5" customHeight="1" x14ac:dyDescent="0.15"/>
    <row r="63" spans="1:16" ht="19.5" customHeight="1" x14ac:dyDescent="0.15"/>
    <row r="64" spans="1:16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</sheetData>
  <mergeCells count="2">
    <mergeCell ref="A1:C1"/>
    <mergeCell ref="D1:E1"/>
  </mergeCells>
  <phoneticPr fontId="2"/>
  <conditionalFormatting sqref="P3:P49 P51:P53">
    <cfRule type="cellIs" dxfId="4" priority="1" stopIfTrue="1" operator="equal">
      <formula>0</formula>
    </cfRule>
  </conditionalFormatting>
  <dataValidations count="2">
    <dataValidation type="list" allowBlank="1" showInputMessage="1" showErrorMessage="1" sqref="D4:O4 D50:O50">
      <formula1>#REF!</formula1>
    </dataValidation>
    <dataValidation type="list" allowBlank="1" showInputMessage="1" showErrorMessage="1" sqref="D51:O51">
      <formula1>#REF!</formula1>
    </dataValidation>
  </dataValidations>
  <printOptions gridLinesSet="0"/>
  <pageMargins left="0.59055118110236227" right="0.39370078740157483" top="0.59055118110236227" bottom="0.39370078740157483" header="0.19685039370078741" footer="0.19685039370078741"/>
  <pageSetup paperSize="9" scale="95" pageOrder="overThenDown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75"/>
  <sheetViews>
    <sheetView showGridLines="0" view="pageBreakPreview" zoomScaleNormal="106" zoomScaleSheetLayoutView="100" workbookViewId="0">
      <pane xSplit="2" ySplit="1" topLeftCell="C2" activePane="bottomRight" state="frozen"/>
      <selection activeCell="D60" sqref="D60"/>
      <selection pane="topRight" activeCell="D60" sqref="D60"/>
      <selection pane="bottomLeft" activeCell="D60" sqref="D60"/>
      <selection pane="bottomRight" activeCell="D60" sqref="D60"/>
    </sheetView>
  </sheetViews>
  <sheetFormatPr defaultColWidth="11.85546875" defaultRowHeight="14.1" customHeight="1" x14ac:dyDescent="0.15"/>
  <cols>
    <col min="1" max="1" width="2.85546875" style="83" customWidth="1"/>
    <col min="2" max="2" width="17.140625" style="67" customWidth="1"/>
    <col min="3" max="3" width="7.85546875" style="84" customWidth="1"/>
    <col min="4" max="15" width="10" style="70" customWidth="1"/>
    <col min="16" max="16" width="10" style="85" customWidth="1"/>
    <col min="17" max="16384" width="11.85546875" style="70"/>
  </cols>
  <sheetData>
    <row r="1" spans="1:16" s="66" customFormat="1" ht="12.75" customHeight="1" thickBot="1" x14ac:dyDescent="0.2">
      <c r="A1" s="93" t="s">
        <v>61</v>
      </c>
      <c r="B1" s="93"/>
      <c r="C1" s="93"/>
      <c r="D1" s="94" t="s">
        <v>183</v>
      </c>
      <c r="E1" s="94"/>
      <c r="P1" s="68"/>
    </row>
    <row r="2" spans="1:16" ht="10.5" customHeight="1" thickBot="1" x14ac:dyDescent="0.2">
      <c r="A2" s="41"/>
      <c r="B2" s="42" t="s">
        <v>59</v>
      </c>
      <c r="C2" s="43" t="s">
        <v>58</v>
      </c>
      <c r="D2" s="44">
        <v>4</v>
      </c>
      <c r="E2" s="45">
        <v>5</v>
      </c>
      <c r="F2" s="45">
        <v>6</v>
      </c>
      <c r="G2" s="45">
        <v>7</v>
      </c>
      <c r="H2" s="45">
        <v>8</v>
      </c>
      <c r="I2" s="45">
        <v>9</v>
      </c>
      <c r="J2" s="56">
        <v>10</v>
      </c>
      <c r="K2" s="56">
        <v>11</v>
      </c>
      <c r="L2" s="56">
        <v>12</v>
      </c>
      <c r="M2" s="45">
        <v>1</v>
      </c>
      <c r="N2" s="45">
        <v>2</v>
      </c>
      <c r="O2" s="45">
        <v>3</v>
      </c>
      <c r="P2" s="69" t="s">
        <v>63</v>
      </c>
    </row>
    <row r="3" spans="1:16" ht="10.9" customHeight="1" x14ac:dyDescent="0.15">
      <c r="A3" s="61">
        <v>1</v>
      </c>
      <c r="B3" s="62" t="s">
        <v>0</v>
      </c>
      <c r="C3" s="63" t="s">
        <v>182</v>
      </c>
      <c r="D3" s="39">
        <v>0</v>
      </c>
      <c r="E3" s="40">
        <v>0</v>
      </c>
      <c r="F3" s="40">
        <v>0</v>
      </c>
      <c r="G3" s="40">
        <v>0</v>
      </c>
      <c r="H3" s="40">
        <v>0</v>
      </c>
      <c r="I3" s="40">
        <v>0</v>
      </c>
      <c r="J3" s="40">
        <v>0</v>
      </c>
      <c r="K3" s="40">
        <v>0</v>
      </c>
      <c r="L3" s="40">
        <v>0</v>
      </c>
      <c r="M3" s="40">
        <v>0</v>
      </c>
      <c r="N3" s="40">
        <v>0</v>
      </c>
      <c r="O3" s="40">
        <v>0</v>
      </c>
      <c r="P3" s="72">
        <f>IF(MAXA(D3:O3)=0,H3,MAXA(D3:O3))</f>
        <v>0</v>
      </c>
    </row>
    <row r="4" spans="1:16" ht="10.9" customHeight="1" x14ac:dyDescent="0.15">
      <c r="A4" s="1">
        <v>2</v>
      </c>
      <c r="B4" s="2" t="s">
        <v>181</v>
      </c>
      <c r="C4" s="3" t="s">
        <v>3</v>
      </c>
      <c r="D4" s="4" t="s">
        <v>4</v>
      </c>
      <c r="E4" s="5" t="s">
        <v>4</v>
      </c>
      <c r="F4" s="5" t="s">
        <v>4</v>
      </c>
      <c r="G4" s="5" t="s">
        <v>4</v>
      </c>
      <c r="H4" s="5" t="s">
        <v>4</v>
      </c>
      <c r="I4" s="5" t="s">
        <v>4</v>
      </c>
      <c r="J4" s="5" t="s">
        <v>4</v>
      </c>
      <c r="K4" s="5" t="s">
        <v>4</v>
      </c>
      <c r="L4" s="5" t="s">
        <v>4</v>
      </c>
      <c r="M4" s="5" t="s">
        <v>4</v>
      </c>
      <c r="N4" s="5" t="s">
        <v>4</v>
      </c>
      <c r="O4" s="5" t="s">
        <v>4</v>
      </c>
      <c r="P4" s="73" t="str">
        <f>IF(MAXA(D4:O4)=0,H4,MAXA(D4:O4))</f>
        <v>検出せず</v>
      </c>
    </row>
    <row r="5" spans="1:16" ht="10.9" customHeight="1" x14ac:dyDescent="0.15">
      <c r="A5" s="1">
        <v>3</v>
      </c>
      <c r="B5" s="2" t="s">
        <v>66</v>
      </c>
      <c r="C5" s="49">
        <v>3.0000000000000001E-3</v>
      </c>
      <c r="D5" s="57"/>
      <c r="E5" s="24"/>
      <c r="F5" s="24"/>
      <c r="G5" s="24"/>
      <c r="H5" s="24"/>
      <c r="I5" s="24"/>
      <c r="J5" s="5"/>
      <c r="K5" s="24"/>
      <c r="L5" s="24"/>
      <c r="M5" s="24"/>
      <c r="N5" s="24"/>
      <c r="O5" s="24"/>
      <c r="P5" s="73">
        <f>IF(MAXA(D5:O5)=0,H5,MAXA(D5:O5))</f>
        <v>0</v>
      </c>
    </row>
    <row r="6" spans="1:16" ht="10.9" customHeight="1" x14ac:dyDescent="0.15">
      <c r="A6" s="1">
        <v>4</v>
      </c>
      <c r="B6" s="2" t="s">
        <v>144</v>
      </c>
      <c r="C6" s="64">
        <v>5.0000000000000001E-4</v>
      </c>
      <c r="D6" s="58"/>
      <c r="E6" s="25"/>
      <c r="F6" s="25"/>
      <c r="G6" s="25"/>
      <c r="H6" s="25"/>
      <c r="I6" s="25"/>
      <c r="J6" s="5"/>
      <c r="K6" s="25"/>
      <c r="L6" s="25"/>
      <c r="M6" s="25"/>
      <c r="N6" s="25"/>
      <c r="O6" s="25"/>
      <c r="P6" s="73">
        <f>IF(MAXA(D6:O6)=0,H6,MAXA(D6:O6))</f>
        <v>0</v>
      </c>
    </row>
    <row r="7" spans="1:16" ht="10.9" customHeight="1" x14ac:dyDescent="0.15">
      <c r="A7" s="1">
        <v>5</v>
      </c>
      <c r="B7" s="2" t="s">
        <v>101</v>
      </c>
      <c r="C7" s="46">
        <v>0.01</v>
      </c>
      <c r="D7" s="32"/>
      <c r="E7" s="31"/>
      <c r="F7" s="26"/>
      <c r="G7" s="26"/>
      <c r="H7" s="26"/>
      <c r="I7" s="26"/>
      <c r="J7" s="5"/>
      <c r="K7" s="26"/>
      <c r="L7" s="26"/>
      <c r="M7" s="26"/>
      <c r="N7" s="26"/>
      <c r="O7" s="26"/>
      <c r="P7" s="73">
        <f>IF(MAXA(D7:O7)=0,H7,MAXA(D7:O7))</f>
        <v>0</v>
      </c>
    </row>
    <row r="8" spans="1:16" ht="10.9" customHeight="1" x14ac:dyDescent="0.15">
      <c r="A8" s="1">
        <v>6</v>
      </c>
      <c r="B8" s="2" t="s">
        <v>143</v>
      </c>
      <c r="C8" s="46">
        <v>0.01</v>
      </c>
      <c r="D8" s="32"/>
      <c r="E8" s="26"/>
      <c r="F8" s="26"/>
      <c r="G8" s="26"/>
      <c r="H8" s="26"/>
      <c r="I8" s="26"/>
      <c r="J8" s="5"/>
      <c r="K8" s="26"/>
      <c r="L8" s="26"/>
      <c r="M8" s="26"/>
      <c r="N8" s="26"/>
      <c r="O8" s="26"/>
      <c r="P8" s="73">
        <f>IF(MAXA(D8:O8)=0,H8,MAXA(D8:O8))</f>
        <v>0</v>
      </c>
    </row>
    <row r="9" spans="1:16" ht="10.9" customHeight="1" x14ac:dyDescent="0.15">
      <c r="A9" s="1">
        <v>7</v>
      </c>
      <c r="B9" s="2" t="s">
        <v>180</v>
      </c>
      <c r="C9" s="46">
        <v>0.01</v>
      </c>
      <c r="D9" s="32"/>
      <c r="E9" s="26"/>
      <c r="F9" s="26"/>
      <c r="G9" s="26"/>
      <c r="H9" s="26"/>
      <c r="I9" s="26"/>
      <c r="J9" s="5"/>
      <c r="K9" s="26"/>
      <c r="L9" s="26"/>
      <c r="M9" s="26"/>
      <c r="N9" s="26"/>
      <c r="O9" s="26"/>
      <c r="P9" s="73">
        <f>IF(MAXA(D9:O9)=0,H9,MAXA(D9:O9))</f>
        <v>0</v>
      </c>
    </row>
    <row r="10" spans="1:16" ht="10.9" customHeight="1" x14ac:dyDescent="0.15">
      <c r="A10" s="1">
        <v>8</v>
      </c>
      <c r="B10" s="2" t="s">
        <v>179</v>
      </c>
      <c r="C10" s="46">
        <v>0.05</v>
      </c>
      <c r="D10" s="32"/>
      <c r="E10" s="26"/>
      <c r="F10" s="26"/>
      <c r="G10" s="26"/>
      <c r="H10" s="26"/>
      <c r="I10" s="26"/>
      <c r="J10" s="5"/>
      <c r="K10" s="26"/>
      <c r="L10" s="26"/>
      <c r="M10" s="26"/>
      <c r="N10" s="26"/>
      <c r="O10" s="26"/>
      <c r="P10" s="73">
        <f>IF(MAXA(D10:O10)=0,H10,MAXA(D10:O10))</f>
        <v>0</v>
      </c>
    </row>
    <row r="11" spans="1:16" ht="10.9" customHeight="1" x14ac:dyDescent="0.15">
      <c r="A11" s="1">
        <v>9</v>
      </c>
      <c r="B11" s="2" t="s">
        <v>10</v>
      </c>
      <c r="C11" s="46">
        <v>0.04</v>
      </c>
      <c r="D11" s="32"/>
      <c r="E11" s="51"/>
      <c r="F11" s="26"/>
      <c r="G11" s="26"/>
      <c r="H11" s="26"/>
      <c r="I11" s="26"/>
      <c r="J11" s="5"/>
      <c r="K11" s="26"/>
      <c r="L11" s="26"/>
      <c r="M11" s="26"/>
      <c r="N11" s="26"/>
      <c r="O11" s="26"/>
      <c r="P11" s="73">
        <f>IF(MAXA(D11:O11)=0,H11,MAXA(D11:O11))</f>
        <v>0</v>
      </c>
    </row>
    <row r="12" spans="1:16" ht="10.9" customHeight="1" x14ac:dyDescent="0.15">
      <c r="A12" s="1">
        <v>10</v>
      </c>
      <c r="B12" s="2" t="s">
        <v>11</v>
      </c>
      <c r="C12" s="46">
        <v>0.01</v>
      </c>
      <c r="D12" s="32"/>
      <c r="E12" s="26"/>
      <c r="F12" s="26"/>
      <c r="G12" s="26"/>
      <c r="H12" s="26"/>
      <c r="I12" s="26"/>
      <c r="J12" s="5"/>
      <c r="K12" s="26"/>
      <c r="L12" s="26"/>
      <c r="M12" s="26"/>
      <c r="N12" s="26"/>
      <c r="O12" s="26"/>
      <c r="P12" s="73">
        <f>IF(MAXA(D12:O12)=0,H12,MAXA(D12:O12))</f>
        <v>0</v>
      </c>
    </row>
    <row r="13" spans="1:16" ht="10.9" customHeight="1" x14ac:dyDescent="0.15">
      <c r="A13" s="1">
        <v>11</v>
      </c>
      <c r="B13" s="2" t="s">
        <v>12</v>
      </c>
      <c r="C13" s="48">
        <v>10</v>
      </c>
      <c r="D13" s="33"/>
      <c r="E13" s="27"/>
      <c r="F13" s="15"/>
      <c r="G13" s="15"/>
      <c r="H13" s="27"/>
      <c r="I13" s="27"/>
      <c r="J13" s="9"/>
      <c r="K13" s="15"/>
      <c r="L13" s="15"/>
      <c r="M13" s="15"/>
      <c r="N13" s="15"/>
      <c r="O13" s="15"/>
      <c r="P13" s="73">
        <f>IF(MAXA(D13:O13)=0,H13,MAXA(D13:O13))</f>
        <v>0</v>
      </c>
    </row>
    <row r="14" spans="1:16" ht="10.9" customHeight="1" x14ac:dyDescent="0.15">
      <c r="A14" s="1">
        <v>12</v>
      </c>
      <c r="B14" s="2" t="s">
        <v>178</v>
      </c>
      <c r="C14" s="47">
        <v>0.8</v>
      </c>
      <c r="D14" s="35"/>
      <c r="E14" s="27"/>
      <c r="F14" s="27"/>
      <c r="G14" s="27"/>
      <c r="H14" s="27"/>
      <c r="I14" s="27"/>
      <c r="J14" s="5"/>
      <c r="K14" s="27"/>
      <c r="L14" s="27"/>
      <c r="M14" s="27"/>
      <c r="N14" s="27"/>
      <c r="O14" s="27"/>
      <c r="P14" s="73">
        <f>IF(MAXA(D14:O14)=0,H14,MAXA(D14:O14))</f>
        <v>0</v>
      </c>
    </row>
    <row r="15" spans="1:16" ht="10.9" customHeight="1" x14ac:dyDescent="0.15">
      <c r="A15" s="1">
        <v>13</v>
      </c>
      <c r="B15" s="2" t="s">
        <v>177</v>
      </c>
      <c r="C15" s="47">
        <v>1</v>
      </c>
      <c r="D15" s="33"/>
      <c r="E15" s="27"/>
      <c r="F15" s="27"/>
      <c r="G15" s="27"/>
      <c r="H15" s="27"/>
      <c r="I15" s="27"/>
      <c r="J15" s="5"/>
      <c r="K15" s="27"/>
      <c r="L15" s="27"/>
      <c r="M15" s="27"/>
      <c r="N15" s="27"/>
      <c r="O15" s="27"/>
      <c r="P15" s="73">
        <f>IF(MAXA(D15:O15)=0,H15,MAXA(D15:O15))</f>
        <v>0</v>
      </c>
    </row>
    <row r="16" spans="1:16" ht="10.9" customHeight="1" x14ac:dyDescent="0.15">
      <c r="A16" s="1">
        <v>14</v>
      </c>
      <c r="B16" s="2" t="s">
        <v>15</v>
      </c>
      <c r="C16" s="49">
        <v>2E-3</v>
      </c>
      <c r="D16" s="57"/>
      <c r="E16" s="24"/>
      <c r="F16" s="24"/>
      <c r="G16" s="24"/>
      <c r="H16" s="24"/>
      <c r="I16" s="24"/>
      <c r="J16" s="5"/>
      <c r="K16" s="24"/>
      <c r="L16" s="24"/>
      <c r="M16" s="24"/>
      <c r="N16" s="24"/>
      <c r="O16" s="24"/>
      <c r="P16" s="73">
        <f>IF(MAXA(D16:O16)=0,H16,MAXA(D16:O16))</f>
        <v>0</v>
      </c>
    </row>
    <row r="17" spans="1:16" ht="10.9" customHeight="1" x14ac:dyDescent="0.15">
      <c r="A17" s="1">
        <v>15</v>
      </c>
      <c r="B17" s="2" t="s">
        <v>95</v>
      </c>
      <c r="C17" s="46">
        <v>0.05</v>
      </c>
      <c r="D17" s="32"/>
      <c r="E17" s="26"/>
      <c r="F17" s="26"/>
      <c r="G17" s="26"/>
      <c r="H17" s="26"/>
      <c r="I17" s="26"/>
      <c r="J17" s="5"/>
      <c r="K17" s="26"/>
      <c r="L17" s="26"/>
      <c r="M17" s="26"/>
      <c r="N17" s="26"/>
      <c r="O17" s="26"/>
      <c r="P17" s="73">
        <f>IF(MAXA(D17:O17)=0,H17,MAXA(D17:O17))</f>
        <v>0</v>
      </c>
    </row>
    <row r="18" spans="1:16" ht="10.9" customHeight="1" x14ac:dyDescent="0.15">
      <c r="A18" s="1">
        <v>16</v>
      </c>
      <c r="B18" s="2" t="s">
        <v>17</v>
      </c>
      <c r="C18" s="46">
        <v>0.04</v>
      </c>
      <c r="D18" s="32"/>
      <c r="E18" s="26"/>
      <c r="F18" s="26"/>
      <c r="G18" s="26"/>
      <c r="H18" s="26"/>
      <c r="I18" s="26"/>
      <c r="J18" s="5"/>
      <c r="K18" s="26"/>
      <c r="L18" s="26"/>
      <c r="M18" s="26"/>
      <c r="N18" s="26"/>
      <c r="O18" s="26"/>
      <c r="P18" s="73">
        <f>IF(MAXA(D18:O18)=0,H18,MAXA(D18:O18))</f>
        <v>0</v>
      </c>
    </row>
    <row r="19" spans="1:16" ht="10.9" customHeight="1" x14ac:dyDescent="0.15">
      <c r="A19" s="1">
        <v>17</v>
      </c>
      <c r="B19" s="2" t="s">
        <v>18</v>
      </c>
      <c r="C19" s="46">
        <v>0.02</v>
      </c>
      <c r="D19" s="32"/>
      <c r="E19" s="26"/>
      <c r="F19" s="26"/>
      <c r="G19" s="26"/>
      <c r="H19" s="26"/>
      <c r="I19" s="26"/>
      <c r="J19" s="5"/>
      <c r="K19" s="26"/>
      <c r="L19" s="26"/>
      <c r="M19" s="26"/>
      <c r="N19" s="26"/>
      <c r="O19" s="26"/>
      <c r="P19" s="73">
        <f>IF(MAXA(D19:O19)=0,H19,MAXA(D19:O19))</f>
        <v>0</v>
      </c>
    </row>
    <row r="20" spans="1:16" ht="10.9" customHeight="1" x14ac:dyDescent="0.15">
      <c r="A20" s="1">
        <v>18</v>
      </c>
      <c r="B20" s="2" t="s">
        <v>176</v>
      </c>
      <c r="C20" s="46">
        <v>0.01</v>
      </c>
      <c r="D20" s="57"/>
      <c r="E20" s="24"/>
      <c r="F20" s="24"/>
      <c r="G20" s="24"/>
      <c r="H20" s="24"/>
      <c r="I20" s="24"/>
      <c r="J20" s="5"/>
      <c r="K20" s="24"/>
      <c r="L20" s="24"/>
      <c r="M20" s="24"/>
      <c r="N20" s="24"/>
      <c r="O20" s="24"/>
      <c r="P20" s="73">
        <f>IF(MAXA(D20:O20)=0,H20,MAXA(D20:O20))</f>
        <v>0</v>
      </c>
    </row>
    <row r="21" spans="1:16" ht="10.9" customHeight="1" x14ac:dyDescent="0.15">
      <c r="A21" s="1">
        <v>19</v>
      </c>
      <c r="B21" s="2" t="s">
        <v>175</v>
      </c>
      <c r="C21" s="46">
        <v>0.01</v>
      </c>
      <c r="D21" s="32"/>
      <c r="E21" s="26"/>
      <c r="F21" s="26"/>
      <c r="G21" s="26"/>
      <c r="H21" s="26"/>
      <c r="I21" s="26"/>
      <c r="J21" s="5"/>
      <c r="K21" s="26"/>
      <c r="L21" s="26"/>
      <c r="M21" s="26"/>
      <c r="N21" s="26"/>
      <c r="O21" s="26"/>
      <c r="P21" s="73">
        <f>IF(MAXA(D21:O21)=0,H21,MAXA(D21:O21))</f>
        <v>0</v>
      </c>
    </row>
    <row r="22" spans="1:16" ht="10.9" customHeight="1" x14ac:dyDescent="0.15">
      <c r="A22" s="1">
        <v>20</v>
      </c>
      <c r="B22" s="2" t="s">
        <v>21</v>
      </c>
      <c r="C22" s="46">
        <v>0.01</v>
      </c>
      <c r="D22" s="32"/>
      <c r="E22" s="26"/>
      <c r="F22" s="26"/>
      <c r="G22" s="26"/>
      <c r="H22" s="26"/>
      <c r="I22" s="26"/>
      <c r="J22" s="5"/>
      <c r="K22" s="26"/>
      <c r="L22" s="26"/>
      <c r="M22" s="26"/>
      <c r="N22" s="26"/>
      <c r="O22" s="26"/>
      <c r="P22" s="73">
        <f>IF(MAXA(D22:O22)=0,H22,MAXA(D22:O22))</f>
        <v>0</v>
      </c>
    </row>
    <row r="23" spans="1:16" ht="10.9" customHeight="1" x14ac:dyDescent="0.15">
      <c r="A23" s="1">
        <v>21</v>
      </c>
      <c r="B23" s="2" t="s">
        <v>22</v>
      </c>
      <c r="C23" s="46">
        <v>0.6</v>
      </c>
      <c r="D23" s="33"/>
      <c r="E23" s="28"/>
      <c r="F23" s="27"/>
      <c r="G23" s="27"/>
      <c r="H23" s="27"/>
      <c r="I23" s="27"/>
      <c r="J23" s="5"/>
      <c r="K23" s="28"/>
      <c r="L23" s="27"/>
      <c r="M23" s="27"/>
      <c r="N23" s="27"/>
      <c r="O23" s="27"/>
      <c r="P23" s="73">
        <f>IF(MAXA(D23:O23)=0,H23,MAXA(D23:O23))</f>
        <v>0</v>
      </c>
    </row>
    <row r="24" spans="1:16" ht="10.9" customHeight="1" x14ac:dyDescent="0.15">
      <c r="A24" s="1">
        <v>22</v>
      </c>
      <c r="B24" s="2" t="s">
        <v>23</v>
      </c>
      <c r="C24" s="46">
        <v>0.02</v>
      </c>
      <c r="D24" s="32"/>
      <c r="E24" s="26"/>
      <c r="F24" s="26"/>
      <c r="G24" s="26"/>
      <c r="H24" s="26"/>
      <c r="I24" s="26"/>
      <c r="J24" s="5"/>
      <c r="K24" s="26"/>
      <c r="L24" s="26"/>
      <c r="M24" s="26"/>
      <c r="N24" s="26"/>
      <c r="O24" s="26"/>
      <c r="P24" s="73">
        <f>IF(MAXA(D24:O24)=0,H24,MAXA(D24:O24))</f>
        <v>0</v>
      </c>
    </row>
    <row r="25" spans="1:16" ht="10.9" customHeight="1" x14ac:dyDescent="0.15">
      <c r="A25" s="1">
        <v>23</v>
      </c>
      <c r="B25" s="2" t="s">
        <v>92</v>
      </c>
      <c r="C25" s="46">
        <v>0.06</v>
      </c>
      <c r="D25" s="32"/>
      <c r="E25" s="26"/>
      <c r="F25" s="26"/>
      <c r="G25" s="26"/>
      <c r="H25" s="26"/>
      <c r="I25" s="26"/>
      <c r="J25" s="5"/>
      <c r="K25" s="26"/>
      <c r="L25" s="26"/>
      <c r="M25" s="26"/>
      <c r="N25" s="26"/>
      <c r="O25" s="26"/>
      <c r="P25" s="73">
        <f>IF(MAXA(D25:O25)=0,H25,MAXA(D25:O25))</f>
        <v>0</v>
      </c>
    </row>
    <row r="26" spans="1:16" ht="10.9" customHeight="1" x14ac:dyDescent="0.15">
      <c r="A26" s="1">
        <v>24</v>
      </c>
      <c r="B26" s="2" t="s">
        <v>25</v>
      </c>
      <c r="C26" s="46">
        <v>0.03</v>
      </c>
      <c r="D26" s="32"/>
      <c r="E26" s="26"/>
      <c r="F26" s="26"/>
      <c r="G26" s="26"/>
      <c r="H26" s="26"/>
      <c r="I26" s="26"/>
      <c r="J26" s="5"/>
      <c r="K26" s="26"/>
      <c r="L26" s="26"/>
      <c r="M26" s="26"/>
      <c r="N26" s="26"/>
      <c r="O26" s="26"/>
      <c r="P26" s="73">
        <f>IF(MAXA(D26:O26)=0,H26,MAXA(D26:O26))</f>
        <v>0</v>
      </c>
    </row>
    <row r="27" spans="1:16" ht="10.9" customHeight="1" x14ac:dyDescent="0.15">
      <c r="A27" s="1">
        <v>25</v>
      </c>
      <c r="B27" s="2" t="s">
        <v>91</v>
      </c>
      <c r="C27" s="46">
        <v>0.1</v>
      </c>
      <c r="D27" s="34"/>
      <c r="E27" s="26"/>
      <c r="F27" s="26"/>
      <c r="G27" s="31"/>
      <c r="H27" s="26"/>
      <c r="I27" s="31"/>
      <c r="J27" s="5"/>
      <c r="K27" s="26"/>
      <c r="L27" s="26"/>
      <c r="M27" s="31"/>
      <c r="N27" s="31"/>
      <c r="O27" s="31"/>
      <c r="P27" s="73">
        <f>IF(MAXA(D27:O27)=0,H27,MAXA(D27:O27))</f>
        <v>0</v>
      </c>
    </row>
    <row r="28" spans="1:16" ht="10.9" customHeight="1" x14ac:dyDescent="0.15">
      <c r="A28" s="1">
        <v>26</v>
      </c>
      <c r="B28" s="2" t="s">
        <v>27</v>
      </c>
      <c r="C28" s="46">
        <v>0.01</v>
      </c>
      <c r="D28" s="32"/>
      <c r="E28" s="26"/>
      <c r="F28" s="26"/>
      <c r="G28" s="26"/>
      <c r="H28" s="26"/>
      <c r="I28" s="26"/>
      <c r="J28" s="5"/>
      <c r="K28" s="26"/>
      <c r="L28" s="26"/>
      <c r="M28" s="26"/>
      <c r="N28" s="26"/>
      <c r="O28" s="26"/>
      <c r="P28" s="73">
        <f>IF(MAXA(D28:O28)=0,H28,MAXA(D28:O28))</f>
        <v>0</v>
      </c>
    </row>
    <row r="29" spans="1:16" ht="10.9" customHeight="1" x14ac:dyDescent="0.15">
      <c r="A29" s="1">
        <v>27</v>
      </c>
      <c r="B29" s="2" t="s">
        <v>90</v>
      </c>
      <c r="C29" s="46">
        <v>0.1</v>
      </c>
      <c r="D29" s="34"/>
      <c r="E29" s="26"/>
      <c r="F29" s="26"/>
      <c r="G29" s="31"/>
      <c r="H29" s="26"/>
      <c r="I29" s="31"/>
      <c r="J29" s="5"/>
      <c r="K29" s="26"/>
      <c r="L29" s="31"/>
      <c r="M29" s="31"/>
      <c r="N29" s="31"/>
      <c r="O29" s="31"/>
      <c r="P29" s="73">
        <f>IF(MAXA(D29:O29)=0,H29,MAXA(D29:O29))</f>
        <v>0</v>
      </c>
    </row>
    <row r="30" spans="1:16" ht="10.9" customHeight="1" x14ac:dyDescent="0.15">
      <c r="A30" s="1">
        <v>28</v>
      </c>
      <c r="B30" s="2" t="s">
        <v>29</v>
      </c>
      <c r="C30" s="46">
        <v>0.03</v>
      </c>
      <c r="D30" s="35"/>
      <c r="E30" s="26"/>
      <c r="F30" s="26"/>
      <c r="G30" s="26"/>
      <c r="H30" s="26"/>
      <c r="I30" s="26"/>
      <c r="J30" s="5"/>
      <c r="K30" s="26"/>
      <c r="L30" s="26"/>
      <c r="M30" s="26"/>
      <c r="N30" s="26"/>
      <c r="O30" s="26"/>
      <c r="P30" s="73">
        <f>IF(MAXA(D30:O30)=0,H30,MAXA(D30:O30))</f>
        <v>0</v>
      </c>
    </row>
    <row r="31" spans="1:16" ht="10.9" customHeight="1" x14ac:dyDescent="0.15">
      <c r="A31" s="1">
        <v>29</v>
      </c>
      <c r="B31" s="2" t="s">
        <v>157</v>
      </c>
      <c r="C31" s="46">
        <v>0.03</v>
      </c>
      <c r="D31" s="32"/>
      <c r="E31" s="26"/>
      <c r="F31" s="26"/>
      <c r="G31" s="26"/>
      <c r="H31" s="26"/>
      <c r="I31" s="26"/>
      <c r="J31" s="5"/>
      <c r="K31" s="26"/>
      <c r="L31" s="26"/>
      <c r="M31" s="26"/>
      <c r="N31" s="26"/>
      <c r="O31" s="26"/>
      <c r="P31" s="73">
        <f>IF(MAXA(D31:O31)=0,H31,MAXA(D31:O31))</f>
        <v>0</v>
      </c>
    </row>
    <row r="32" spans="1:16" ht="10.9" customHeight="1" x14ac:dyDescent="0.15">
      <c r="A32" s="1">
        <v>30</v>
      </c>
      <c r="B32" s="2" t="s">
        <v>31</v>
      </c>
      <c r="C32" s="46">
        <v>0.09</v>
      </c>
      <c r="D32" s="32"/>
      <c r="E32" s="26"/>
      <c r="F32" s="26"/>
      <c r="G32" s="26"/>
      <c r="H32" s="26"/>
      <c r="I32" s="26"/>
      <c r="J32" s="5"/>
      <c r="K32" s="26"/>
      <c r="L32" s="31"/>
      <c r="M32" s="31"/>
      <c r="N32" s="31"/>
      <c r="O32" s="31"/>
      <c r="P32" s="73">
        <f>IF(MAXA(D32:O32)=0,H32,MAXA(D32:O32))</f>
        <v>0</v>
      </c>
    </row>
    <row r="33" spans="1:16" ht="10.9" customHeight="1" x14ac:dyDescent="0.15">
      <c r="A33" s="1">
        <v>31</v>
      </c>
      <c r="B33" s="8" t="s">
        <v>174</v>
      </c>
      <c r="C33" s="46">
        <v>0.08</v>
      </c>
      <c r="D33" s="32"/>
      <c r="E33" s="26"/>
      <c r="F33" s="26"/>
      <c r="G33" s="26"/>
      <c r="H33" s="26"/>
      <c r="I33" s="26"/>
      <c r="J33" s="5"/>
      <c r="K33" s="26"/>
      <c r="L33" s="26"/>
      <c r="M33" s="26"/>
      <c r="N33" s="26"/>
      <c r="O33" s="26"/>
      <c r="P33" s="73">
        <f>IF(MAXA(D33:O33)=0,H33,MAXA(D33:O33))</f>
        <v>0</v>
      </c>
    </row>
    <row r="34" spans="1:16" ht="10.9" customHeight="1" x14ac:dyDescent="0.15">
      <c r="A34" s="1">
        <v>32</v>
      </c>
      <c r="B34" s="8" t="s">
        <v>173</v>
      </c>
      <c r="C34" s="48">
        <v>1</v>
      </c>
      <c r="D34" s="19"/>
      <c r="E34" s="26"/>
      <c r="F34" s="31"/>
      <c r="G34" s="26"/>
      <c r="H34" s="26"/>
      <c r="I34" s="26"/>
      <c r="J34" s="5"/>
      <c r="K34" s="26"/>
      <c r="L34" s="26"/>
      <c r="M34" s="31"/>
      <c r="N34" s="31"/>
      <c r="O34" s="31"/>
      <c r="P34" s="73">
        <f>IF(MAXA(D34:O34)=0,H34,MAXA(D34:O34))</f>
        <v>0</v>
      </c>
    </row>
    <row r="35" spans="1:16" ht="10.9" customHeight="1" x14ac:dyDescent="0.15">
      <c r="A35" s="1">
        <v>33</v>
      </c>
      <c r="B35" s="8" t="s">
        <v>172</v>
      </c>
      <c r="C35" s="47">
        <v>0.2</v>
      </c>
      <c r="D35" s="35"/>
      <c r="E35" s="28"/>
      <c r="F35" s="28"/>
      <c r="G35" s="28"/>
      <c r="H35" s="28"/>
      <c r="I35" s="28"/>
      <c r="J35" s="5"/>
      <c r="K35" s="28"/>
      <c r="L35" s="28"/>
      <c r="M35" s="28"/>
      <c r="N35" s="28"/>
      <c r="O35" s="28"/>
      <c r="P35" s="73">
        <f>IF(MAXA(D35:O35)=0,H35,MAXA(D35:O35))</f>
        <v>0</v>
      </c>
    </row>
    <row r="36" spans="1:16" ht="10.9" customHeight="1" x14ac:dyDescent="0.15">
      <c r="A36" s="1">
        <v>34</v>
      </c>
      <c r="B36" s="2" t="s">
        <v>111</v>
      </c>
      <c r="C36" s="47">
        <v>0.3</v>
      </c>
      <c r="D36" s="35"/>
      <c r="E36" s="28"/>
      <c r="F36" s="28"/>
      <c r="G36" s="28"/>
      <c r="H36" s="28"/>
      <c r="I36" s="28"/>
      <c r="J36" s="5"/>
      <c r="K36" s="28"/>
      <c r="L36" s="28"/>
      <c r="M36" s="28"/>
      <c r="N36" s="27"/>
      <c r="O36" s="27"/>
      <c r="P36" s="73">
        <f>IF(MAXA(D36:O36)=0,H36,MAXA(D36:O36))</f>
        <v>0</v>
      </c>
    </row>
    <row r="37" spans="1:16" ht="10.9" customHeight="1" x14ac:dyDescent="0.15">
      <c r="A37" s="1">
        <v>35</v>
      </c>
      <c r="B37" s="2" t="s">
        <v>134</v>
      </c>
      <c r="C37" s="48">
        <v>1</v>
      </c>
      <c r="D37" s="35"/>
      <c r="E37" s="28"/>
      <c r="F37" s="28"/>
      <c r="G37" s="28"/>
      <c r="H37" s="28"/>
      <c r="I37" s="28"/>
      <c r="J37" s="5"/>
      <c r="K37" s="27"/>
      <c r="L37" s="27"/>
      <c r="M37" s="28"/>
      <c r="N37" s="27"/>
      <c r="O37" s="28"/>
      <c r="P37" s="73">
        <f>IF(MAXA(D37:O37)=0,H37,MAXA(D37:O37))</f>
        <v>0</v>
      </c>
    </row>
    <row r="38" spans="1:16" ht="10.9" customHeight="1" x14ac:dyDescent="0.15">
      <c r="A38" s="1">
        <v>36</v>
      </c>
      <c r="B38" s="2" t="s">
        <v>153</v>
      </c>
      <c r="C38" s="48">
        <v>200</v>
      </c>
      <c r="D38" s="16"/>
      <c r="E38" s="15"/>
      <c r="F38" s="15"/>
      <c r="G38" s="15"/>
      <c r="H38" s="15"/>
      <c r="I38" s="15"/>
      <c r="J38" s="5"/>
      <c r="K38" s="29"/>
      <c r="L38" s="29"/>
      <c r="M38" s="29"/>
      <c r="N38" s="29"/>
      <c r="O38" s="29"/>
      <c r="P38" s="73">
        <f>IF(MAXA(D38:O38)=0,H38,MAXA(D38:O38))</f>
        <v>0</v>
      </c>
    </row>
    <row r="39" spans="1:16" ht="10.9" customHeight="1" x14ac:dyDescent="0.15">
      <c r="A39" s="1">
        <v>37</v>
      </c>
      <c r="B39" s="2" t="s">
        <v>82</v>
      </c>
      <c r="C39" s="46">
        <v>0.05</v>
      </c>
      <c r="D39" s="32"/>
      <c r="E39" s="26"/>
      <c r="F39" s="26"/>
      <c r="G39" s="26"/>
      <c r="H39" s="26"/>
      <c r="I39" s="26"/>
      <c r="J39" s="5"/>
      <c r="K39" s="26"/>
      <c r="L39" s="26"/>
      <c r="M39" s="26"/>
      <c r="N39" s="26"/>
      <c r="O39" s="26"/>
      <c r="P39" s="73">
        <f>IF(MAXA(D39:O39)=0,H39,MAXA(D39:O39))</f>
        <v>0</v>
      </c>
    </row>
    <row r="40" spans="1:16" ht="10.9" customHeight="1" x14ac:dyDescent="0.15">
      <c r="A40" s="1">
        <v>38</v>
      </c>
      <c r="B40" s="2" t="s">
        <v>39</v>
      </c>
      <c r="C40" s="48">
        <v>200</v>
      </c>
      <c r="D40" s="16">
        <v>19</v>
      </c>
      <c r="E40" s="15">
        <v>18.399999999999999</v>
      </c>
      <c r="F40" s="15">
        <v>16.7</v>
      </c>
      <c r="G40" s="15">
        <v>20</v>
      </c>
      <c r="H40" s="15">
        <v>18.600000000000001</v>
      </c>
      <c r="I40" s="15">
        <v>19.2</v>
      </c>
      <c r="J40" s="9">
        <v>19.7</v>
      </c>
      <c r="K40" s="15">
        <v>19.5</v>
      </c>
      <c r="L40" s="15">
        <v>19.2</v>
      </c>
      <c r="M40" s="15">
        <v>20.399999999999999</v>
      </c>
      <c r="N40" s="15">
        <v>24</v>
      </c>
      <c r="O40" s="15">
        <v>21.9</v>
      </c>
      <c r="P40" s="73">
        <f>IF(MAXA(D40:O40)=0,H40,MAXA(D40:O40))</f>
        <v>24</v>
      </c>
    </row>
    <row r="41" spans="1:16" ht="10.9" customHeight="1" x14ac:dyDescent="0.15">
      <c r="A41" s="1">
        <v>39</v>
      </c>
      <c r="B41" s="2" t="s">
        <v>40</v>
      </c>
      <c r="C41" s="48">
        <v>300</v>
      </c>
      <c r="D41" s="16"/>
      <c r="E41" s="15"/>
      <c r="F41" s="15"/>
      <c r="G41" s="15"/>
      <c r="H41" s="15"/>
      <c r="I41" s="15"/>
      <c r="J41" s="9"/>
      <c r="K41" s="15"/>
      <c r="L41" s="15"/>
      <c r="M41" s="15"/>
      <c r="N41" s="15"/>
      <c r="O41" s="15"/>
      <c r="P41" s="73">
        <f>IF(MAXA(D41:O41)=0,H41,MAXA(D41:O41))</f>
        <v>0</v>
      </c>
    </row>
    <row r="42" spans="1:16" ht="10.9" customHeight="1" x14ac:dyDescent="0.15">
      <c r="A42" s="1">
        <v>40</v>
      </c>
      <c r="B42" s="2" t="s">
        <v>41</v>
      </c>
      <c r="C42" s="48">
        <v>500</v>
      </c>
      <c r="D42" s="86"/>
      <c r="E42" s="29"/>
      <c r="F42" s="29"/>
      <c r="G42" s="29"/>
      <c r="H42" s="29"/>
      <c r="I42" s="29"/>
      <c r="J42" s="5"/>
      <c r="K42" s="29"/>
      <c r="L42" s="29"/>
      <c r="M42" s="29"/>
      <c r="N42" s="29"/>
      <c r="O42" s="29"/>
      <c r="P42" s="73">
        <f>IF(MAXA(D42:O42)=0,H42,MAXA(D42:O42))</f>
        <v>0</v>
      </c>
    </row>
    <row r="43" spans="1:16" ht="10.9" customHeight="1" x14ac:dyDescent="0.15">
      <c r="A43" s="1">
        <v>41</v>
      </c>
      <c r="B43" s="2" t="s">
        <v>42</v>
      </c>
      <c r="C43" s="47">
        <v>0.2</v>
      </c>
      <c r="D43" s="35"/>
      <c r="E43" s="28"/>
      <c r="F43" s="28"/>
      <c r="G43" s="28"/>
      <c r="H43" s="28"/>
      <c r="I43" s="28"/>
      <c r="J43" s="5"/>
      <c r="K43" s="28"/>
      <c r="L43" s="28"/>
      <c r="M43" s="28"/>
      <c r="N43" s="28"/>
      <c r="O43" s="28"/>
      <c r="P43" s="73">
        <f>IF(MAXA(D43:O43)=0,H43,MAXA(D43:O43))</f>
        <v>0</v>
      </c>
    </row>
    <row r="44" spans="1:16" ht="10.9" customHeight="1" x14ac:dyDescent="0.15">
      <c r="A44" s="1">
        <v>42</v>
      </c>
      <c r="B44" s="2" t="s">
        <v>81</v>
      </c>
      <c r="C44" s="50">
        <v>1.0000000000000001E-5</v>
      </c>
      <c r="D44" s="36"/>
      <c r="E44" s="30"/>
      <c r="F44" s="30"/>
      <c r="G44" s="30"/>
      <c r="H44" s="30"/>
      <c r="I44" s="30"/>
      <c r="J44" s="5"/>
      <c r="K44" s="30"/>
      <c r="L44" s="30"/>
      <c r="M44" s="30"/>
      <c r="N44" s="30"/>
      <c r="O44" s="30"/>
      <c r="P44" s="73">
        <f>IF(MAXA(D44:O44)=0,H44,MAXA(D44:O44))</f>
        <v>0</v>
      </c>
    </row>
    <row r="45" spans="1:16" ht="10.9" customHeight="1" x14ac:dyDescent="0.15">
      <c r="A45" s="1">
        <v>43</v>
      </c>
      <c r="B45" s="2" t="s">
        <v>80</v>
      </c>
      <c r="C45" s="50">
        <v>1.0000000000000001E-5</v>
      </c>
      <c r="D45" s="36"/>
      <c r="E45" s="30"/>
      <c r="F45" s="30"/>
      <c r="G45" s="30"/>
      <c r="H45" s="30"/>
      <c r="I45" s="30"/>
      <c r="J45" s="5"/>
      <c r="K45" s="30"/>
      <c r="L45" s="30"/>
      <c r="M45" s="30"/>
      <c r="N45" s="30"/>
      <c r="O45" s="30"/>
      <c r="P45" s="73">
        <f>IF(MAXA(D45:O45)=0,H45,MAXA(D45:O45))</f>
        <v>0</v>
      </c>
    </row>
    <row r="46" spans="1:16" ht="10.9" customHeight="1" x14ac:dyDescent="0.15">
      <c r="A46" s="1">
        <v>44</v>
      </c>
      <c r="B46" s="2" t="s">
        <v>45</v>
      </c>
      <c r="C46" s="46">
        <v>0.02</v>
      </c>
      <c r="D46" s="32"/>
      <c r="E46" s="26"/>
      <c r="F46" s="26"/>
      <c r="G46" s="26"/>
      <c r="H46" s="26"/>
      <c r="I46" s="26"/>
      <c r="J46" s="5"/>
      <c r="K46" s="26"/>
      <c r="L46" s="26"/>
      <c r="M46" s="26"/>
      <c r="N46" s="26"/>
      <c r="O46" s="26"/>
      <c r="P46" s="73">
        <f>IF(MAXA(D46:O46)=0,H46,MAXA(D46:O46))</f>
        <v>0</v>
      </c>
    </row>
    <row r="47" spans="1:16" ht="10.9" customHeight="1" x14ac:dyDescent="0.15">
      <c r="A47" s="1">
        <v>45</v>
      </c>
      <c r="B47" s="2" t="s">
        <v>46</v>
      </c>
      <c r="C47" s="49">
        <v>5.0000000000000001E-3</v>
      </c>
      <c r="D47" s="57"/>
      <c r="E47" s="24"/>
      <c r="F47" s="24"/>
      <c r="G47" s="24"/>
      <c r="H47" s="24"/>
      <c r="I47" s="24"/>
      <c r="J47" s="5"/>
      <c r="K47" s="24"/>
      <c r="L47" s="24"/>
      <c r="M47" s="24"/>
      <c r="N47" s="24"/>
      <c r="O47" s="24"/>
      <c r="P47" s="73">
        <f>IF(MAXA(D47:O47)=0,H47,MAXA(D47:O47))</f>
        <v>0</v>
      </c>
    </row>
    <row r="48" spans="1:16" ht="10.9" customHeight="1" x14ac:dyDescent="0.15">
      <c r="A48" s="1">
        <v>46</v>
      </c>
      <c r="B48" s="2" t="s">
        <v>47</v>
      </c>
      <c r="C48" s="48">
        <v>3</v>
      </c>
      <c r="D48" s="37">
        <v>0.3</v>
      </c>
      <c r="E48" s="10">
        <v>0.3</v>
      </c>
      <c r="F48" s="10">
        <v>0.3</v>
      </c>
      <c r="G48" s="10">
        <v>0.3</v>
      </c>
      <c r="H48" s="10">
        <v>0.3</v>
      </c>
      <c r="I48" s="10">
        <v>0.3</v>
      </c>
      <c r="J48" s="10">
        <v>0.3</v>
      </c>
      <c r="K48" s="10">
        <v>0.3</v>
      </c>
      <c r="L48" s="10">
        <v>0.3</v>
      </c>
      <c r="M48" s="10">
        <v>0.3</v>
      </c>
      <c r="N48" s="10">
        <v>0.3</v>
      </c>
      <c r="O48" s="10">
        <v>0.3</v>
      </c>
      <c r="P48" s="79">
        <f>IF(MAXA(D48:O48)=0,H48,MAXA(D48:O48))</f>
        <v>0.3</v>
      </c>
    </row>
    <row r="49" spans="1:16" ht="10.9" customHeight="1" x14ac:dyDescent="0.15">
      <c r="A49" s="1">
        <v>47</v>
      </c>
      <c r="B49" s="2" t="s">
        <v>48</v>
      </c>
      <c r="C49" s="6" t="s">
        <v>78</v>
      </c>
      <c r="D49" s="16">
        <v>7</v>
      </c>
      <c r="E49" s="15">
        <v>7</v>
      </c>
      <c r="F49" s="9">
        <v>7</v>
      </c>
      <c r="G49" s="9">
        <v>6.9</v>
      </c>
      <c r="H49" s="9">
        <v>7</v>
      </c>
      <c r="I49" s="9">
        <v>7</v>
      </c>
      <c r="J49" s="7">
        <v>6.9</v>
      </c>
      <c r="K49" s="9">
        <v>7</v>
      </c>
      <c r="L49" s="9">
        <v>7</v>
      </c>
      <c r="M49" s="9">
        <v>7</v>
      </c>
      <c r="N49" s="9">
        <v>7</v>
      </c>
      <c r="O49" s="9">
        <v>7</v>
      </c>
      <c r="P49" s="80">
        <f>IF(MAXA(D49:O49)=0,H49,MAXA(D49:O49))</f>
        <v>7</v>
      </c>
    </row>
    <row r="50" spans="1:16" ht="10.9" customHeight="1" x14ac:dyDescent="0.15">
      <c r="A50" s="1">
        <v>48</v>
      </c>
      <c r="B50" s="2" t="s">
        <v>77</v>
      </c>
      <c r="C50" s="6" t="s">
        <v>51</v>
      </c>
      <c r="D50" s="4" t="s">
        <v>57</v>
      </c>
      <c r="E50" s="38" t="s">
        <v>57</v>
      </c>
      <c r="F50" s="5" t="s">
        <v>57</v>
      </c>
      <c r="G50" s="5" t="s">
        <v>57</v>
      </c>
      <c r="H50" s="5" t="s">
        <v>57</v>
      </c>
      <c r="I50" s="5" t="s">
        <v>57</v>
      </c>
      <c r="J50" s="5" t="s">
        <v>57</v>
      </c>
      <c r="K50" s="5" t="s">
        <v>57</v>
      </c>
      <c r="L50" s="5" t="s">
        <v>57</v>
      </c>
      <c r="M50" s="5" t="s">
        <v>57</v>
      </c>
      <c r="N50" s="5" t="s">
        <v>57</v>
      </c>
      <c r="O50" s="5" t="s">
        <v>57</v>
      </c>
      <c r="P50" s="65" t="str">
        <f>IF(MAXA(D50:O50)=0,H50,MAXA(D50:O50))</f>
        <v>異常なし</v>
      </c>
    </row>
    <row r="51" spans="1:16" ht="10.9" customHeight="1" x14ac:dyDescent="0.15">
      <c r="A51" s="1">
        <v>49</v>
      </c>
      <c r="B51" s="2" t="s">
        <v>106</v>
      </c>
      <c r="C51" s="6" t="s">
        <v>51</v>
      </c>
      <c r="D51" s="18" t="s">
        <v>57</v>
      </c>
      <c r="E51" s="5" t="s">
        <v>57</v>
      </c>
      <c r="F51" s="5" t="s">
        <v>57</v>
      </c>
      <c r="G51" s="5" t="s">
        <v>57</v>
      </c>
      <c r="H51" s="5" t="s">
        <v>57</v>
      </c>
      <c r="I51" s="5" t="s">
        <v>57</v>
      </c>
      <c r="J51" s="5" t="s">
        <v>57</v>
      </c>
      <c r="K51" s="5" t="s">
        <v>57</v>
      </c>
      <c r="L51" s="5" t="s">
        <v>57</v>
      </c>
      <c r="M51" s="5" t="s">
        <v>57</v>
      </c>
      <c r="N51" s="5" t="s">
        <v>57</v>
      </c>
      <c r="O51" s="5" t="s">
        <v>57</v>
      </c>
      <c r="P51" s="73" t="str">
        <f>IF(MAXA(D51:O51)=0,H51,MAXA(D51:O51))</f>
        <v>異常なし</v>
      </c>
    </row>
    <row r="52" spans="1:16" ht="10.9" customHeight="1" x14ac:dyDescent="0.15">
      <c r="A52" s="1">
        <v>50</v>
      </c>
      <c r="B52" s="2" t="s">
        <v>171</v>
      </c>
      <c r="C52" s="6" t="s">
        <v>170</v>
      </c>
      <c r="D52" s="54">
        <v>1</v>
      </c>
      <c r="E52" s="13">
        <v>1</v>
      </c>
      <c r="F52" s="13">
        <v>1</v>
      </c>
      <c r="G52" s="13">
        <v>1</v>
      </c>
      <c r="H52" s="13">
        <v>1</v>
      </c>
      <c r="I52" s="13">
        <v>1</v>
      </c>
      <c r="J52" s="13">
        <v>1</v>
      </c>
      <c r="K52" s="13">
        <v>1</v>
      </c>
      <c r="L52" s="13">
        <v>1</v>
      </c>
      <c r="M52" s="29">
        <v>1</v>
      </c>
      <c r="N52" s="13">
        <v>1</v>
      </c>
      <c r="O52" s="13">
        <v>1</v>
      </c>
      <c r="P52" s="88">
        <f>IF(MAXA(D52:O52)=0,H52,MAXA(D52:O52))</f>
        <v>1</v>
      </c>
    </row>
    <row r="53" spans="1:16" ht="10.9" customHeight="1" thickBot="1" x14ac:dyDescent="0.2">
      <c r="A53" s="90">
        <v>51</v>
      </c>
      <c r="B53" s="12" t="s">
        <v>169</v>
      </c>
      <c r="C53" s="17" t="s">
        <v>168</v>
      </c>
      <c r="D53" s="91">
        <v>0.1</v>
      </c>
      <c r="E53" s="14">
        <v>0.1</v>
      </c>
      <c r="F53" s="14">
        <v>0.1</v>
      </c>
      <c r="G53" s="14">
        <v>0.1</v>
      </c>
      <c r="H53" s="14">
        <v>0.1</v>
      </c>
      <c r="I53" s="14">
        <v>0.1</v>
      </c>
      <c r="J53" s="14">
        <v>0.1</v>
      </c>
      <c r="K53" s="14">
        <v>0.1</v>
      </c>
      <c r="L53" s="92">
        <v>0.2</v>
      </c>
      <c r="M53" s="92">
        <v>0.3</v>
      </c>
      <c r="N53" s="14">
        <v>0.1</v>
      </c>
      <c r="O53" s="14">
        <v>0.1</v>
      </c>
      <c r="P53" s="89">
        <f>IF(MAXA(D53:O53)=0,H53,MAXA(D53:O53))</f>
        <v>0.3</v>
      </c>
    </row>
    <row r="54" spans="1:16" ht="19.5" customHeight="1" x14ac:dyDescent="0.15"/>
    <row r="55" spans="1:16" ht="19.5" customHeight="1" x14ac:dyDescent="0.15"/>
    <row r="56" spans="1:16" ht="19.5" customHeight="1" x14ac:dyDescent="0.15"/>
    <row r="57" spans="1:16" ht="19.5" customHeight="1" x14ac:dyDescent="0.15"/>
    <row r="58" spans="1:16" ht="19.5" customHeight="1" x14ac:dyDescent="0.15"/>
    <row r="59" spans="1:16" ht="19.5" customHeight="1" x14ac:dyDescent="0.15"/>
    <row r="60" spans="1:16" ht="19.5" customHeight="1" x14ac:dyDescent="0.15"/>
    <row r="61" spans="1:16" ht="19.5" customHeight="1" x14ac:dyDescent="0.15"/>
    <row r="62" spans="1:16" ht="19.5" customHeight="1" x14ac:dyDescent="0.15"/>
    <row r="63" spans="1:16" ht="19.5" customHeight="1" x14ac:dyDescent="0.15"/>
    <row r="64" spans="1:16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</sheetData>
  <mergeCells count="2">
    <mergeCell ref="A1:C1"/>
    <mergeCell ref="D1:E1"/>
  </mergeCells>
  <phoneticPr fontId="2"/>
  <conditionalFormatting sqref="P3:P49 P51:P53">
    <cfRule type="cellIs" dxfId="3" priority="1" stopIfTrue="1" operator="equal">
      <formula>0</formula>
    </cfRule>
  </conditionalFormatting>
  <dataValidations count="2">
    <dataValidation type="list" allowBlank="1" showInputMessage="1" showErrorMessage="1" sqref="D50:O51">
      <formula1>#REF!</formula1>
    </dataValidation>
    <dataValidation type="list" allowBlank="1" showInputMessage="1" showErrorMessage="1" sqref="D4:O4">
      <formula1>#REF!</formula1>
    </dataValidation>
  </dataValidations>
  <printOptions gridLinesSet="0"/>
  <pageMargins left="0.59055118110236227" right="0.39370078740157483" top="0.59055118110236227" bottom="0.39370078740157483" header="0.19685039370078741" footer="0.19685039370078741"/>
  <pageSetup paperSize="9" scale="95" pageOrder="overThenDown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76"/>
  <sheetViews>
    <sheetView showGridLines="0" view="pageBreakPreview" zoomScaleNormal="112" zoomScaleSheetLayoutView="100" workbookViewId="0">
      <pane xSplit="2" ySplit="1" topLeftCell="C2" activePane="bottomRight" state="frozen"/>
      <selection activeCell="D60" sqref="D60"/>
      <selection pane="topRight" activeCell="D60" sqref="D60"/>
      <selection pane="bottomLeft" activeCell="D60" sqref="D60"/>
      <selection pane="bottomRight" activeCell="D60" sqref="D60"/>
    </sheetView>
  </sheetViews>
  <sheetFormatPr defaultColWidth="11.85546875" defaultRowHeight="14.1" customHeight="1" x14ac:dyDescent="0.15"/>
  <cols>
    <col min="1" max="1" width="2.85546875" style="83" customWidth="1"/>
    <col min="2" max="2" width="17.140625" style="67" customWidth="1"/>
    <col min="3" max="3" width="7.85546875" style="84" customWidth="1"/>
    <col min="4" max="15" width="10" style="70" customWidth="1"/>
    <col min="16" max="16" width="10" style="85" customWidth="1"/>
    <col min="17" max="16384" width="11.85546875" style="70"/>
  </cols>
  <sheetData>
    <row r="1" spans="1:16" s="66" customFormat="1" ht="12.75" customHeight="1" thickBot="1" x14ac:dyDescent="0.2">
      <c r="A1" s="93" t="s">
        <v>61</v>
      </c>
      <c r="B1" s="93"/>
      <c r="C1" s="93"/>
      <c r="D1" s="94" t="s">
        <v>193</v>
      </c>
      <c r="E1" s="94"/>
      <c r="P1" s="68"/>
    </row>
    <row r="2" spans="1:16" ht="10.5" customHeight="1" thickBot="1" x14ac:dyDescent="0.2">
      <c r="A2" s="41"/>
      <c r="B2" s="42" t="s">
        <v>59</v>
      </c>
      <c r="C2" s="43" t="s">
        <v>58</v>
      </c>
      <c r="D2" s="44">
        <v>4</v>
      </c>
      <c r="E2" s="45">
        <v>5</v>
      </c>
      <c r="F2" s="45">
        <v>6</v>
      </c>
      <c r="G2" s="45">
        <v>7</v>
      </c>
      <c r="H2" s="45">
        <v>8</v>
      </c>
      <c r="I2" s="45">
        <v>9</v>
      </c>
      <c r="J2" s="56">
        <v>10</v>
      </c>
      <c r="K2" s="56">
        <v>11</v>
      </c>
      <c r="L2" s="56">
        <v>12</v>
      </c>
      <c r="M2" s="45">
        <v>1</v>
      </c>
      <c r="N2" s="45">
        <v>2</v>
      </c>
      <c r="O2" s="45">
        <v>3</v>
      </c>
      <c r="P2" s="69" t="s">
        <v>63</v>
      </c>
    </row>
    <row r="3" spans="1:16" ht="10.9" customHeight="1" x14ac:dyDescent="0.15">
      <c r="A3" s="61">
        <v>1</v>
      </c>
      <c r="B3" s="62" t="s">
        <v>0</v>
      </c>
      <c r="C3" s="63" t="s">
        <v>166</v>
      </c>
      <c r="D3" s="39">
        <v>0</v>
      </c>
      <c r="E3" s="40">
        <v>0</v>
      </c>
      <c r="F3" s="40">
        <v>0</v>
      </c>
      <c r="G3" s="40">
        <v>1</v>
      </c>
      <c r="H3" s="40">
        <v>0</v>
      </c>
      <c r="I3" s="40">
        <v>1</v>
      </c>
      <c r="J3" s="40">
        <v>0</v>
      </c>
      <c r="K3" s="40">
        <v>0</v>
      </c>
      <c r="L3" s="40">
        <v>0</v>
      </c>
      <c r="M3" s="40">
        <v>0</v>
      </c>
      <c r="N3" s="40">
        <v>0</v>
      </c>
      <c r="O3" s="40">
        <v>0</v>
      </c>
      <c r="P3" s="72">
        <f>IF(MAXA(D3:O3)=0,H3,MAXA(D3:O3))</f>
        <v>1</v>
      </c>
    </row>
    <row r="4" spans="1:16" ht="10.9" customHeight="1" x14ac:dyDescent="0.15">
      <c r="A4" s="1">
        <v>2</v>
      </c>
      <c r="B4" s="2" t="s">
        <v>192</v>
      </c>
      <c r="C4" s="3" t="s">
        <v>3</v>
      </c>
      <c r="D4" s="4" t="s">
        <v>4</v>
      </c>
      <c r="E4" s="5" t="s">
        <v>4</v>
      </c>
      <c r="F4" s="5" t="s">
        <v>4</v>
      </c>
      <c r="G4" s="5" t="s">
        <v>4</v>
      </c>
      <c r="H4" s="5" t="s">
        <v>4</v>
      </c>
      <c r="I4" s="5" t="s">
        <v>4</v>
      </c>
      <c r="J4" s="5" t="s">
        <v>4</v>
      </c>
      <c r="K4" s="5" t="s">
        <v>4</v>
      </c>
      <c r="L4" s="5" t="s">
        <v>4</v>
      </c>
      <c r="M4" s="5" t="s">
        <v>4</v>
      </c>
      <c r="N4" s="5" t="s">
        <v>4</v>
      </c>
      <c r="O4" s="5" t="s">
        <v>4</v>
      </c>
      <c r="P4" s="73" t="str">
        <f>IF(MAXA(D4:O4)=0,H4,MAXA(D4:O4))</f>
        <v>検出せず</v>
      </c>
    </row>
    <row r="5" spans="1:16" ht="10.9" customHeight="1" x14ac:dyDescent="0.15">
      <c r="A5" s="1">
        <v>3</v>
      </c>
      <c r="B5" s="2" t="s">
        <v>66</v>
      </c>
      <c r="C5" s="49">
        <v>3.0000000000000001E-3</v>
      </c>
      <c r="D5" s="57"/>
      <c r="E5" s="24"/>
      <c r="F5" s="24"/>
      <c r="G5" s="24"/>
      <c r="H5" s="24"/>
      <c r="I5" s="24"/>
      <c r="J5" s="5"/>
      <c r="K5" s="24"/>
      <c r="L5" s="24"/>
      <c r="M5" s="24"/>
      <c r="N5" s="24"/>
      <c r="O5" s="24"/>
      <c r="P5" s="73">
        <f>IF(MAXA(D5:O5)=0,H5,MAXA(D5:O5))</f>
        <v>0</v>
      </c>
    </row>
    <row r="6" spans="1:16" ht="10.9" customHeight="1" x14ac:dyDescent="0.15">
      <c r="A6" s="1">
        <v>4</v>
      </c>
      <c r="B6" s="2" t="s">
        <v>191</v>
      </c>
      <c r="C6" s="64">
        <v>5.0000000000000001E-4</v>
      </c>
      <c r="D6" s="58"/>
      <c r="E6" s="25"/>
      <c r="F6" s="25"/>
      <c r="G6" s="25"/>
      <c r="H6" s="25"/>
      <c r="I6" s="25"/>
      <c r="J6" s="5"/>
      <c r="K6" s="25"/>
      <c r="L6" s="25"/>
      <c r="M6" s="25"/>
      <c r="N6" s="25"/>
      <c r="O6" s="25"/>
      <c r="P6" s="73">
        <f>IF(MAXA(D6:O6)=0,H6,MAXA(D6:O6))</f>
        <v>0</v>
      </c>
    </row>
    <row r="7" spans="1:16" ht="10.9" customHeight="1" x14ac:dyDescent="0.15">
      <c r="A7" s="1">
        <v>5</v>
      </c>
      <c r="B7" s="2" t="s">
        <v>126</v>
      </c>
      <c r="C7" s="46">
        <v>0.01</v>
      </c>
      <c r="D7" s="32"/>
      <c r="E7" s="26"/>
      <c r="F7" s="26"/>
      <c r="G7" s="26"/>
      <c r="H7" s="26"/>
      <c r="I7" s="26"/>
      <c r="J7" s="5"/>
      <c r="K7" s="26"/>
      <c r="L7" s="26"/>
      <c r="M7" s="26"/>
      <c r="N7" s="26"/>
      <c r="O7" s="26"/>
      <c r="P7" s="73">
        <f>IF(MAXA(D7:O7)=0,H7,MAXA(D7:O7))</f>
        <v>0</v>
      </c>
    </row>
    <row r="8" spans="1:16" ht="10.9" customHeight="1" x14ac:dyDescent="0.15">
      <c r="A8" s="1">
        <v>6</v>
      </c>
      <c r="B8" s="2" t="s">
        <v>143</v>
      </c>
      <c r="C8" s="46">
        <v>0.01</v>
      </c>
      <c r="D8" s="32"/>
      <c r="E8" s="26"/>
      <c r="F8" s="26"/>
      <c r="G8" s="26"/>
      <c r="H8" s="26"/>
      <c r="I8" s="26"/>
      <c r="J8" s="5"/>
      <c r="K8" s="26"/>
      <c r="L8" s="26"/>
      <c r="M8" s="26"/>
      <c r="N8" s="26"/>
      <c r="O8" s="26"/>
      <c r="P8" s="73">
        <f>IF(MAXA(D8:O8)=0,H8,MAXA(D8:O8))</f>
        <v>0</v>
      </c>
    </row>
    <row r="9" spans="1:16" ht="10.9" customHeight="1" x14ac:dyDescent="0.15">
      <c r="A9" s="1">
        <v>7</v>
      </c>
      <c r="B9" s="2" t="s">
        <v>99</v>
      </c>
      <c r="C9" s="46">
        <v>0.01</v>
      </c>
      <c r="D9" s="32"/>
      <c r="E9" s="26"/>
      <c r="F9" s="26"/>
      <c r="G9" s="26"/>
      <c r="H9" s="26"/>
      <c r="I9" s="26"/>
      <c r="J9" s="5"/>
      <c r="K9" s="26"/>
      <c r="L9" s="26"/>
      <c r="M9" s="26"/>
      <c r="N9" s="26"/>
      <c r="O9" s="26"/>
      <c r="P9" s="73">
        <f>IF(MAXA(D9:O9)=0,H9,MAXA(D9:O9))</f>
        <v>0</v>
      </c>
    </row>
    <row r="10" spans="1:16" ht="10.9" customHeight="1" x14ac:dyDescent="0.15">
      <c r="A10" s="1">
        <v>8</v>
      </c>
      <c r="B10" s="2" t="s">
        <v>123</v>
      </c>
      <c r="C10" s="46">
        <v>0.05</v>
      </c>
      <c r="D10" s="32"/>
      <c r="E10" s="26"/>
      <c r="F10" s="26"/>
      <c r="G10" s="26"/>
      <c r="H10" s="26"/>
      <c r="I10" s="26"/>
      <c r="J10" s="5"/>
      <c r="K10" s="26"/>
      <c r="L10" s="26"/>
      <c r="M10" s="26"/>
      <c r="N10" s="26"/>
      <c r="O10" s="26"/>
      <c r="P10" s="73">
        <f>IF(MAXA(D10:O10)=0,H10,MAXA(D10:O10))</f>
        <v>0</v>
      </c>
    </row>
    <row r="11" spans="1:16" ht="10.9" customHeight="1" x14ac:dyDescent="0.15">
      <c r="A11" s="1">
        <v>9</v>
      </c>
      <c r="B11" s="2" t="s">
        <v>10</v>
      </c>
      <c r="C11" s="46">
        <v>0.04</v>
      </c>
      <c r="D11" s="32"/>
      <c r="E11" s="51"/>
      <c r="F11" s="26"/>
      <c r="G11" s="26"/>
      <c r="H11" s="26"/>
      <c r="I11" s="26"/>
      <c r="J11" s="5"/>
      <c r="K11" s="26"/>
      <c r="L11" s="26"/>
      <c r="M11" s="26"/>
      <c r="N11" s="26"/>
      <c r="O11" s="26"/>
      <c r="P11" s="73">
        <f>IF(MAXA(D11:O11)=0,H11,MAXA(D11:O11))</f>
        <v>0</v>
      </c>
    </row>
    <row r="12" spans="1:16" ht="10.9" customHeight="1" x14ac:dyDescent="0.15">
      <c r="A12" s="1">
        <v>10</v>
      </c>
      <c r="B12" s="2" t="s">
        <v>11</v>
      </c>
      <c r="C12" s="46">
        <v>0.01</v>
      </c>
      <c r="D12" s="32"/>
      <c r="E12" s="26"/>
      <c r="F12" s="26"/>
      <c r="G12" s="26"/>
      <c r="H12" s="26"/>
      <c r="I12" s="26"/>
      <c r="J12" s="5"/>
      <c r="K12" s="26"/>
      <c r="L12" s="26"/>
      <c r="M12" s="26"/>
      <c r="N12" s="26"/>
      <c r="O12" s="26"/>
      <c r="P12" s="73">
        <f>IF(MAXA(D12:O12)=0,H12,MAXA(D12:O12))</f>
        <v>0</v>
      </c>
    </row>
    <row r="13" spans="1:16" ht="10.9" customHeight="1" x14ac:dyDescent="0.15">
      <c r="A13" s="1">
        <v>11</v>
      </c>
      <c r="B13" s="2" t="s">
        <v>12</v>
      </c>
      <c r="C13" s="48">
        <v>10</v>
      </c>
      <c r="D13" s="33"/>
      <c r="E13" s="27"/>
      <c r="F13" s="15"/>
      <c r="G13" s="15"/>
      <c r="H13" s="27"/>
      <c r="I13" s="27"/>
      <c r="J13" s="9"/>
      <c r="K13" s="15"/>
      <c r="L13" s="15"/>
      <c r="M13" s="15"/>
      <c r="N13" s="15"/>
      <c r="O13" s="15"/>
      <c r="P13" s="73">
        <f>IF(MAXA(D13:O13)=0,H13,MAXA(D13:O13))</f>
        <v>0</v>
      </c>
    </row>
    <row r="14" spans="1:16" ht="10.9" customHeight="1" x14ac:dyDescent="0.15">
      <c r="A14" s="1">
        <v>12</v>
      </c>
      <c r="B14" s="2" t="s">
        <v>190</v>
      </c>
      <c r="C14" s="47">
        <v>0.8</v>
      </c>
      <c r="D14" s="35"/>
      <c r="E14" s="27"/>
      <c r="F14" s="27"/>
      <c r="G14" s="27"/>
      <c r="H14" s="27"/>
      <c r="I14" s="27"/>
      <c r="J14" s="5"/>
      <c r="K14" s="27"/>
      <c r="L14" s="27"/>
      <c r="M14" s="27"/>
      <c r="N14" s="27"/>
      <c r="O14" s="27"/>
      <c r="P14" s="73">
        <f>IF(MAXA(D14:O14)=0,H14,MAXA(D14:O14))</f>
        <v>0</v>
      </c>
    </row>
    <row r="15" spans="1:16" ht="10.9" customHeight="1" x14ac:dyDescent="0.15">
      <c r="A15" s="1">
        <v>13</v>
      </c>
      <c r="B15" s="2" t="s">
        <v>96</v>
      </c>
      <c r="C15" s="47">
        <v>1</v>
      </c>
      <c r="D15" s="33"/>
      <c r="E15" s="27"/>
      <c r="F15" s="27"/>
      <c r="G15" s="27"/>
      <c r="H15" s="27"/>
      <c r="I15" s="27"/>
      <c r="J15" s="5"/>
      <c r="K15" s="27"/>
      <c r="L15" s="27"/>
      <c r="M15" s="27"/>
      <c r="N15" s="27"/>
      <c r="O15" s="27"/>
      <c r="P15" s="73">
        <f>IF(MAXA(D15:O15)=0,H15,MAXA(D15:O15))</f>
        <v>0</v>
      </c>
    </row>
    <row r="16" spans="1:16" ht="10.9" customHeight="1" x14ac:dyDescent="0.15">
      <c r="A16" s="1">
        <v>14</v>
      </c>
      <c r="B16" s="2" t="s">
        <v>15</v>
      </c>
      <c r="C16" s="49">
        <v>2E-3</v>
      </c>
      <c r="D16" s="57"/>
      <c r="E16" s="24"/>
      <c r="F16" s="24"/>
      <c r="G16" s="24"/>
      <c r="H16" s="24"/>
      <c r="I16" s="24"/>
      <c r="J16" s="5"/>
      <c r="K16" s="24"/>
      <c r="L16" s="24"/>
      <c r="M16" s="24"/>
      <c r="N16" s="24"/>
      <c r="O16" s="24"/>
      <c r="P16" s="73">
        <f>IF(MAXA(D16:O16)=0,H16,MAXA(D16:O16))</f>
        <v>0</v>
      </c>
    </row>
    <row r="17" spans="1:16" ht="10.9" customHeight="1" x14ac:dyDescent="0.15">
      <c r="A17" s="1">
        <v>15</v>
      </c>
      <c r="B17" s="2" t="s">
        <v>189</v>
      </c>
      <c r="C17" s="46">
        <v>0.05</v>
      </c>
      <c r="D17" s="32"/>
      <c r="E17" s="26"/>
      <c r="F17" s="26"/>
      <c r="G17" s="26"/>
      <c r="H17" s="26"/>
      <c r="I17" s="26"/>
      <c r="J17" s="5"/>
      <c r="K17" s="26"/>
      <c r="L17" s="26"/>
      <c r="M17" s="26"/>
      <c r="N17" s="26"/>
      <c r="O17" s="26"/>
      <c r="P17" s="73">
        <f>IF(MAXA(D17:O17)=0,H17,MAXA(D17:O17))</f>
        <v>0</v>
      </c>
    </row>
    <row r="18" spans="1:16" ht="10.9" customHeight="1" x14ac:dyDescent="0.15">
      <c r="A18" s="1">
        <v>16</v>
      </c>
      <c r="B18" s="2" t="s">
        <v>17</v>
      </c>
      <c r="C18" s="46">
        <v>0.04</v>
      </c>
      <c r="D18" s="32"/>
      <c r="E18" s="26"/>
      <c r="F18" s="26"/>
      <c r="G18" s="26"/>
      <c r="H18" s="26"/>
      <c r="I18" s="26"/>
      <c r="J18" s="5"/>
      <c r="K18" s="26"/>
      <c r="L18" s="26"/>
      <c r="M18" s="26"/>
      <c r="N18" s="26"/>
      <c r="O18" s="26"/>
      <c r="P18" s="73">
        <f>IF(MAXA(D18:O18)=0,H18,MAXA(D18:O18))</f>
        <v>0</v>
      </c>
    </row>
    <row r="19" spans="1:16" ht="10.9" customHeight="1" x14ac:dyDescent="0.15">
      <c r="A19" s="1">
        <v>17</v>
      </c>
      <c r="B19" s="2" t="s">
        <v>18</v>
      </c>
      <c r="C19" s="46">
        <v>0.02</v>
      </c>
      <c r="D19" s="32"/>
      <c r="E19" s="26"/>
      <c r="F19" s="26"/>
      <c r="G19" s="26"/>
      <c r="H19" s="26"/>
      <c r="I19" s="26"/>
      <c r="J19" s="5"/>
      <c r="K19" s="26"/>
      <c r="L19" s="26"/>
      <c r="M19" s="26"/>
      <c r="N19" s="26"/>
      <c r="O19" s="26"/>
      <c r="P19" s="73">
        <f>IF(MAXA(D19:O19)=0,H19,MAXA(D19:O19))</f>
        <v>0</v>
      </c>
    </row>
    <row r="20" spans="1:16" ht="10.9" customHeight="1" x14ac:dyDescent="0.15">
      <c r="A20" s="1">
        <v>18</v>
      </c>
      <c r="B20" s="2" t="s">
        <v>120</v>
      </c>
      <c r="C20" s="46">
        <v>0.01</v>
      </c>
      <c r="D20" s="57"/>
      <c r="E20" s="24"/>
      <c r="F20" s="24"/>
      <c r="G20" s="24"/>
      <c r="H20" s="24"/>
      <c r="I20" s="24"/>
      <c r="J20" s="5"/>
      <c r="K20" s="24"/>
      <c r="L20" s="24"/>
      <c r="M20" s="24"/>
      <c r="N20" s="24"/>
      <c r="O20" s="24"/>
      <c r="P20" s="73">
        <f>IF(MAXA(D20:O20)=0,H20,MAXA(D20:O20))</f>
        <v>0</v>
      </c>
    </row>
    <row r="21" spans="1:16" ht="10.9" customHeight="1" x14ac:dyDescent="0.15">
      <c r="A21" s="1">
        <v>19</v>
      </c>
      <c r="B21" s="2" t="s">
        <v>119</v>
      </c>
      <c r="C21" s="46">
        <v>0.01</v>
      </c>
      <c r="D21" s="32"/>
      <c r="E21" s="26"/>
      <c r="F21" s="26"/>
      <c r="G21" s="26"/>
      <c r="H21" s="26"/>
      <c r="I21" s="26"/>
      <c r="J21" s="5"/>
      <c r="K21" s="26"/>
      <c r="L21" s="26"/>
      <c r="M21" s="26"/>
      <c r="N21" s="26"/>
      <c r="O21" s="26"/>
      <c r="P21" s="73">
        <f>IF(MAXA(D21:O21)=0,H21,MAXA(D21:O21))</f>
        <v>0</v>
      </c>
    </row>
    <row r="22" spans="1:16" ht="10.9" customHeight="1" x14ac:dyDescent="0.15">
      <c r="A22" s="1">
        <v>20</v>
      </c>
      <c r="B22" s="2" t="s">
        <v>21</v>
      </c>
      <c r="C22" s="46">
        <v>0.01</v>
      </c>
      <c r="D22" s="32"/>
      <c r="E22" s="26"/>
      <c r="F22" s="26"/>
      <c r="G22" s="26"/>
      <c r="H22" s="26"/>
      <c r="I22" s="26"/>
      <c r="J22" s="5"/>
      <c r="K22" s="26"/>
      <c r="L22" s="26"/>
      <c r="M22" s="26"/>
      <c r="N22" s="26"/>
      <c r="O22" s="26"/>
      <c r="P22" s="73">
        <f>IF(MAXA(D22:O22)=0,H22,MAXA(D22:O22))</f>
        <v>0</v>
      </c>
    </row>
    <row r="23" spans="1:16" ht="10.9" customHeight="1" x14ac:dyDescent="0.15">
      <c r="A23" s="1">
        <v>21</v>
      </c>
      <c r="B23" s="2" t="s">
        <v>22</v>
      </c>
      <c r="C23" s="46">
        <v>0.6</v>
      </c>
      <c r="D23" s="33"/>
      <c r="E23" s="28"/>
      <c r="F23" s="27"/>
      <c r="G23" s="27"/>
      <c r="H23" s="27"/>
      <c r="I23" s="27"/>
      <c r="J23" s="5"/>
      <c r="K23" s="28"/>
      <c r="L23" s="27"/>
      <c r="M23" s="27"/>
      <c r="N23" s="27"/>
      <c r="O23" s="27"/>
      <c r="P23" s="73">
        <f>IF(MAXA(D23:O23)=0,H23,MAXA(D23:O23))</f>
        <v>0</v>
      </c>
    </row>
    <row r="24" spans="1:16" ht="10.9" customHeight="1" x14ac:dyDescent="0.15">
      <c r="A24" s="1">
        <v>22</v>
      </c>
      <c r="B24" s="2" t="s">
        <v>23</v>
      </c>
      <c r="C24" s="46">
        <v>0.02</v>
      </c>
      <c r="D24" s="32"/>
      <c r="E24" s="26"/>
      <c r="F24" s="26"/>
      <c r="G24" s="26"/>
      <c r="H24" s="26"/>
      <c r="I24" s="26"/>
      <c r="J24" s="5"/>
      <c r="K24" s="26"/>
      <c r="L24" s="26"/>
      <c r="M24" s="26"/>
      <c r="N24" s="26"/>
      <c r="O24" s="26"/>
      <c r="P24" s="73">
        <f>IF(MAXA(D24:O24)=0,H24,MAXA(D24:O24))</f>
        <v>0</v>
      </c>
    </row>
    <row r="25" spans="1:16" ht="10.9" customHeight="1" x14ac:dyDescent="0.15">
      <c r="A25" s="1">
        <v>23</v>
      </c>
      <c r="B25" s="2" t="s">
        <v>92</v>
      </c>
      <c r="C25" s="46">
        <v>0.06</v>
      </c>
      <c r="D25" s="32"/>
      <c r="E25" s="26"/>
      <c r="F25" s="26"/>
      <c r="G25" s="26"/>
      <c r="H25" s="26"/>
      <c r="I25" s="26"/>
      <c r="J25" s="5"/>
      <c r="K25" s="26"/>
      <c r="L25" s="26"/>
      <c r="M25" s="26"/>
      <c r="N25" s="26"/>
      <c r="O25" s="26"/>
      <c r="P25" s="73">
        <f>IF(MAXA(D25:O25)=0,H25,MAXA(D25:O25))</f>
        <v>0</v>
      </c>
    </row>
    <row r="26" spans="1:16" ht="10.9" customHeight="1" x14ac:dyDescent="0.15">
      <c r="A26" s="1">
        <v>24</v>
      </c>
      <c r="B26" s="2" t="s">
        <v>25</v>
      </c>
      <c r="C26" s="46">
        <v>0.03</v>
      </c>
      <c r="D26" s="32"/>
      <c r="E26" s="26"/>
      <c r="F26" s="26"/>
      <c r="G26" s="26"/>
      <c r="H26" s="26"/>
      <c r="I26" s="26"/>
      <c r="J26" s="5"/>
      <c r="K26" s="26"/>
      <c r="L26" s="26"/>
      <c r="M26" s="26"/>
      <c r="N26" s="26"/>
      <c r="O26" s="26"/>
      <c r="P26" s="73">
        <f>IF(MAXA(D26:O26)=0,H26,MAXA(D26:O26))</f>
        <v>0</v>
      </c>
    </row>
    <row r="27" spans="1:16" ht="10.9" customHeight="1" x14ac:dyDescent="0.15">
      <c r="A27" s="1">
        <v>25</v>
      </c>
      <c r="B27" s="2" t="s">
        <v>91</v>
      </c>
      <c r="C27" s="46">
        <v>0.1</v>
      </c>
      <c r="D27" s="52"/>
      <c r="E27" s="31"/>
      <c r="F27" s="26"/>
      <c r="G27" s="31"/>
      <c r="H27" s="31"/>
      <c r="I27" s="31"/>
      <c r="J27" s="5"/>
      <c r="K27" s="26"/>
      <c r="L27" s="26"/>
      <c r="M27" s="31"/>
      <c r="N27" s="31"/>
      <c r="O27" s="31"/>
      <c r="P27" s="73">
        <f>IF(MAXA(D27:O27)=0,H27,MAXA(D27:O27))</f>
        <v>0</v>
      </c>
    </row>
    <row r="28" spans="1:16" ht="10.9" customHeight="1" x14ac:dyDescent="0.15">
      <c r="A28" s="1">
        <v>26</v>
      </c>
      <c r="B28" s="2" t="s">
        <v>27</v>
      </c>
      <c r="C28" s="46">
        <v>0.01</v>
      </c>
      <c r="D28" s="19"/>
      <c r="E28" s="26"/>
      <c r="F28" s="26"/>
      <c r="G28" s="26"/>
      <c r="H28" s="26"/>
      <c r="I28" s="26"/>
      <c r="J28" s="5"/>
      <c r="K28" s="26"/>
      <c r="L28" s="26"/>
      <c r="M28" s="26"/>
      <c r="N28" s="26"/>
      <c r="O28" s="26"/>
      <c r="P28" s="73">
        <f>IF(MAXA(D28:O28)=0,H28,MAXA(D28:O28))</f>
        <v>0</v>
      </c>
    </row>
    <row r="29" spans="1:16" ht="10.9" customHeight="1" x14ac:dyDescent="0.15">
      <c r="A29" s="1">
        <v>27</v>
      </c>
      <c r="B29" s="2" t="s">
        <v>90</v>
      </c>
      <c r="C29" s="46">
        <v>0.1</v>
      </c>
      <c r="D29" s="52"/>
      <c r="E29" s="31"/>
      <c r="F29" s="26"/>
      <c r="G29" s="31"/>
      <c r="H29" s="31"/>
      <c r="I29" s="31"/>
      <c r="J29" s="5"/>
      <c r="K29" s="26"/>
      <c r="L29" s="31"/>
      <c r="M29" s="31"/>
      <c r="N29" s="31"/>
      <c r="O29" s="31"/>
      <c r="P29" s="73">
        <f>IF(MAXA(D29:O29)=0,H29,MAXA(D29:O29))</f>
        <v>0</v>
      </c>
    </row>
    <row r="30" spans="1:16" ht="10.9" customHeight="1" x14ac:dyDescent="0.15">
      <c r="A30" s="1">
        <v>28</v>
      </c>
      <c r="B30" s="2" t="s">
        <v>29</v>
      </c>
      <c r="C30" s="46">
        <v>0.03</v>
      </c>
      <c r="D30" s="21"/>
      <c r="E30" s="26"/>
      <c r="F30" s="26"/>
      <c r="G30" s="26"/>
      <c r="H30" s="26"/>
      <c r="I30" s="26"/>
      <c r="J30" s="5"/>
      <c r="K30" s="26"/>
      <c r="L30" s="26"/>
      <c r="M30" s="26"/>
      <c r="N30" s="26"/>
      <c r="O30" s="26"/>
      <c r="P30" s="73">
        <f>IF(MAXA(D30:O30)=0,H30,MAXA(D30:O30))</f>
        <v>0</v>
      </c>
    </row>
    <row r="31" spans="1:16" ht="10.9" customHeight="1" x14ac:dyDescent="0.15">
      <c r="A31" s="1">
        <v>29</v>
      </c>
      <c r="B31" s="2" t="s">
        <v>188</v>
      </c>
      <c r="C31" s="46">
        <v>0.03</v>
      </c>
      <c r="D31" s="52"/>
      <c r="E31" s="26"/>
      <c r="F31" s="26"/>
      <c r="G31" s="26"/>
      <c r="H31" s="26"/>
      <c r="I31" s="26"/>
      <c r="J31" s="5"/>
      <c r="K31" s="26"/>
      <c r="L31" s="26"/>
      <c r="M31" s="26"/>
      <c r="N31" s="26"/>
      <c r="O31" s="26"/>
      <c r="P31" s="73">
        <f>IF(MAXA(D31:O31)=0,H31,MAXA(D31:O31))</f>
        <v>0</v>
      </c>
    </row>
    <row r="32" spans="1:16" ht="10.9" customHeight="1" x14ac:dyDescent="0.15">
      <c r="A32" s="1">
        <v>30</v>
      </c>
      <c r="B32" s="2" t="s">
        <v>31</v>
      </c>
      <c r="C32" s="46">
        <v>0.09</v>
      </c>
      <c r="D32" s="52"/>
      <c r="E32" s="26"/>
      <c r="F32" s="26"/>
      <c r="G32" s="26"/>
      <c r="H32" s="26"/>
      <c r="I32" s="26"/>
      <c r="J32" s="5"/>
      <c r="K32" s="26"/>
      <c r="L32" s="31"/>
      <c r="M32" s="31"/>
      <c r="N32" s="31"/>
      <c r="O32" s="31"/>
      <c r="P32" s="73">
        <f>IF(MAXA(D32:O32)=0,H32,MAXA(D32:O32))</f>
        <v>0</v>
      </c>
    </row>
    <row r="33" spans="1:16" ht="10.9" customHeight="1" x14ac:dyDescent="0.15">
      <c r="A33" s="1">
        <v>31</v>
      </c>
      <c r="B33" s="8" t="s">
        <v>88</v>
      </c>
      <c r="C33" s="46">
        <v>0.08</v>
      </c>
      <c r="D33" s="19"/>
      <c r="E33" s="26"/>
      <c r="F33" s="26"/>
      <c r="G33" s="26"/>
      <c r="H33" s="26"/>
      <c r="I33" s="26"/>
      <c r="J33" s="5"/>
      <c r="K33" s="26"/>
      <c r="L33" s="26"/>
      <c r="M33" s="26"/>
      <c r="N33" s="26"/>
      <c r="O33" s="26"/>
      <c r="P33" s="73">
        <f>IF(MAXA(D33:O33)=0,H33,MAXA(D33:O33))</f>
        <v>0</v>
      </c>
    </row>
    <row r="34" spans="1:16" ht="10.9" customHeight="1" x14ac:dyDescent="0.15">
      <c r="A34" s="1">
        <v>32</v>
      </c>
      <c r="B34" s="8" t="s">
        <v>187</v>
      </c>
      <c r="C34" s="48">
        <v>1</v>
      </c>
      <c r="D34" s="19"/>
      <c r="E34" s="26"/>
      <c r="F34" s="31"/>
      <c r="G34" s="26"/>
      <c r="H34" s="26"/>
      <c r="I34" s="26"/>
      <c r="J34" s="5"/>
      <c r="K34" s="26"/>
      <c r="L34" s="26"/>
      <c r="M34" s="31"/>
      <c r="N34" s="31"/>
      <c r="O34" s="31"/>
      <c r="P34" s="73">
        <f>IF(MAXA(D34:O34)=0,H34,MAXA(D34:O34))</f>
        <v>0</v>
      </c>
    </row>
    <row r="35" spans="1:16" ht="10.9" customHeight="1" x14ac:dyDescent="0.15">
      <c r="A35" s="1">
        <v>33</v>
      </c>
      <c r="B35" s="8" t="s">
        <v>135</v>
      </c>
      <c r="C35" s="47">
        <v>0.2</v>
      </c>
      <c r="D35" s="21"/>
      <c r="E35" s="28"/>
      <c r="F35" s="28"/>
      <c r="G35" s="28"/>
      <c r="H35" s="28"/>
      <c r="I35" s="28"/>
      <c r="J35" s="5"/>
      <c r="K35" s="28"/>
      <c r="L35" s="28"/>
      <c r="M35" s="28"/>
      <c r="N35" s="28"/>
      <c r="O35" s="28"/>
      <c r="P35" s="73">
        <f>IF(MAXA(D35:O35)=0,H35,MAXA(D35:O35))</f>
        <v>0</v>
      </c>
    </row>
    <row r="36" spans="1:16" ht="10.9" customHeight="1" x14ac:dyDescent="0.15">
      <c r="A36" s="1">
        <v>34</v>
      </c>
      <c r="B36" s="2" t="s">
        <v>85</v>
      </c>
      <c r="C36" s="47">
        <v>0.3</v>
      </c>
      <c r="D36" s="21"/>
      <c r="E36" s="28"/>
      <c r="F36" s="28"/>
      <c r="G36" s="28"/>
      <c r="H36" s="28"/>
      <c r="I36" s="28"/>
      <c r="J36" s="5"/>
      <c r="K36" s="28"/>
      <c r="L36" s="28"/>
      <c r="M36" s="28"/>
      <c r="N36" s="27"/>
      <c r="O36" s="27"/>
      <c r="P36" s="73">
        <f>IF(MAXA(D36:O36)=0,H36,MAXA(D36:O36))</f>
        <v>0</v>
      </c>
    </row>
    <row r="37" spans="1:16" ht="10.9" customHeight="1" x14ac:dyDescent="0.15">
      <c r="A37" s="1">
        <v>35</v>
      </c>
      <c r="B37" s="2" t="s">
        <v>134</v>
      </c>
      <c r="C37" s="48">
        <v>1</v>
      </c>
      <c r="D37" s="21"/>
      <c r="E37" s="28"/>
      <c r="F37" s="28"/>
      <c r="G37" s="28"/>
      <c r="H37" s="28"/>
      <c r="I37" s="28"/>
      <c r="J37" s="5"/>
      <c r="K37" s="27"/>
      <c r="L37" s="27"/>
      <c r="M37" s="28"/>
      <c r="N37" s="27"/>
      <c r="O37" s="28"/>
      <c r="P37" s="73">
        <f>IF(MAXA(D37:O37)=0,H37,MAXA(D37:O37))</f>
        <v>0</v>
      </c>
    </row>
    <row r="38" spans="1:16" ht="10.9" customHeight="1" x14ac:dyDescent="0.15">
      <c r="A38" s="1">
        <v>36</v>
      </c>
      <c r="B38" s="2" t="s">
        <v>186</v>
      </c>
      <c r="C38" s="48">
        <v>200</v>
      </c>
      <c r="D38" s="22"/>
      <c r="E38" s="15"/>
      <c r="F38" s="15"/>
      <c r="G38" s="15"/>
      <c r="H38" s="15"/>
      <c r="I38" s="15"/>
      <c r="J38" s="5"/>
      <c r="K38" s="29"/>
      <c r="L38" s="29"/>
      <c r="M38" s="29"/>
      <c r="N38" s="29"/>
      <c r="O38" s="29"/>
      <c r="P38" s="73">
        <f>IF(MAXA(D38:O38)=0,H38,MAXA(D38:O38))</f>
        <v>0</v>
      </c>
    </row>
    <row r="39" spans="1:16" ht="10.9" customHeight="1" x14ac:dyDescent="0.15">
      <c r="A39" s="1">
        <v>37</v>
      </c>
      <c r="B39" s="2" t="s">
        <v>82</v>
      </c>
      <c r="C39" s="46">
        <v>0.05</v>
      </c>
      <c r="D39" s="19"/>
      <c r="E39" s="26"/>
      <c r="F39" s="26"/>
      <c r="G39" s="26"/>
      <c r="H39" s="26"/>
      <c r="I39" s="26"/>
      <c r="J39" s="5"/>
      <c r="K39" s="26"/>
      <c r="L39" s="26"/>
      <c r="M39" s="26"/>
      <c r="N39" s="26"/>
      <c r="O39" s="26"/>
      <c r="P39" s="73">
        <f>IF(MAXA(D39:O39)=0,H39,MAXA(D39:O39))</f>
        <v>0</v>
      </c>
    </row>
    <row r="40" spans="1:16" ht="10.9" customHeight="1" x14ac:dyDescent="0.15">
      <c r="A40" s="1">
        <v>38</v>
      </c>
      <c r="B40" s="2" t="s">
        <v>39</v>
      </c>
      <c r="C40" s="48">
        <v>200</v>
      </c>
      <c r="D40" s="16">
        <v>18.899999999999999</v>
      </c>
      <c r="E40" s="15">
        <v>18.7</v>
      </c>
      <c r="F40" s="15">
        <v>16.899999999999999</v>
      </c>
      <c r="G40" s="15">
        <v>21.9</v>
      </c>
      <c r="H40" s="15">
        <v>18.600000000000001</v>
      </c>
      <c r="I40" s="15">
        <v>19.5</v>
      </c>
      <c r="J40" s="9">
        <v>19</v>
      </c>
      <c r="K40" s="15">
        <v>19.7</v>
      </c>
      <c r="L40" s="15">
        <v>19.7</v>
      </c>
      <c r="M40" s="15">
        <v>20.9</v>
      </c>
      <c r="N40" s="15">
        <v>25.3</v>
      </c>
      <c r="O40" s="15">
        <v>22.2</v>
      </c>
      <c r="P40" s="73">
        <f>IF(MAXA(D40:O40)=0,H40,MAXA(D40:O40))</f>
        <v>25.3</v>
      </c>
    </row>
    <row r="41" spans="1:16" ht="10.9" customHeight="1" x14ac:dyDescent="0.15">
      <c r="A41" s="1">
        <v>39</v>
      </c>
      <c r="B41" s="2" t="s">
        <v>40</v>
      </c>
      <c r="C41" s="48">
        <v>300</v>
      </c>
      <c r="D41" s="16"/>
      <c r="E41" s="15"/>
      <c r="F41" s="15"/>
      <c r="G41" s="15"/>
      <c r="H41" s="15"/>
      <c r="I41" s="15"/>
      <c r="J41" s="9"/>
      <c r="K41" s="15"/>
      <c r="L41" s="15"/>
      <c r="M41" s="15"/>
      <c r="N41" s="15"/>
      <c r="O41" s="15"/>
      <c r="P41" s="73">
        <f>IF(MAXA(D41:O41)=0,H41,MAXA(D41:O41))</f>
        <v>0</v>
      </c>
    </row>
    <row r="42" spans="1:16" ht="10.9" customHeight="1" x14ac:dyDescent="0.15">
      <c r="A42" s="1">
        <v>40</v>
      </c>
      <c r="B42" s="2" t="s">
        <v>41</v>
      </c>
      <c r="C42" s="48">
        <v>500</v>
      </c>
      <c r="D42" s="86"/>
      <c r="E42" s="29"/>
      <c r="F42" s="29"/>
      <c r="G42" s="29"/>
      <c r="H42" s="29"/>
      <c r="I42" s="29"/>
      <c r="J42" s="5"/>
      <c r="K42" s="29"/>
      <c r="L42" s="29"/>
      <c r="M42" s="29"/>
      <c r="N42" s="29"/>
      <c r="O42" s="29"/>
      <c r="P42" s="73">
        <f>IF(MAXA(D42:O42)=0,H42,MAXA(D42:O42))</f>
        <v>0</v>
      </c>
    </row>
    <row r="43" spans="1:16" ht="10.9" customHeight="1" x14ac:dyDescent="0.15">
      <c r="A43" s="1">
        <v>41</v>
      </c>
      <c r="B43" s="2" t="s">
        <v>42</v>
      </c>
      <c r="C43" s="47">
        <v>0.2</v>
      </c>
      <c r="D43" s="35"/>
      <c r="E43" s="28"/>
      <c r="F43" s="28"/>
      <c r="G43" s="28"/>
      <c r="H43" s="28"/>
      <c r="I43" s="28"/>
      <c r="J43" s="5"/>
      <c r="K43" s="28"/>
      <c r="L43" s="28"/>
      <c r="M43" s="28"/>
      <c r="N43" s="28"/>
      <c r="O43" s="28"/>
      <c r="P43" s="73">
        <f>IF(MAXA(D43:O43)=0,H43,MAXA(D43:O43))</f>
        <v>0</v>
      </c>
    </row>
    <row r="44" spans="1:16" ht="10.9" customHeight="1" x14ac:dyDescent="0.15">
      <c r="A44" s="1">
        <v>42</v>
      </c>
      <c r="B44" s="2" t="s">
        <v>81</v>
      </c>
      <c r="C44" s="50">
        <v>1.0000000000000001E-5</v>
      </c>
      <c r="D44" s="36"/>
      <c r="E44" s="30"/>
      <c r="F44" s="30"/>
      <c r="G44" s="30"/>
      <c r="H44" s="30"/>
      <c r="I44" s="30"/>
      <c r="J44" s="5"/>
      <c r="K44" s="30"/>
      <c r="L44" s="30"/>
      <c r="M44" s="30"/>
      <c r="N44" s="30"/>
      <c r="O44" s="30"/>
      <c r="P44" s="73">
        <f>IF(MAXA(D44:O44)=0,H44,MAXA(D44:O44))</f>
        <v>0</v>
      </c>
    </row>
    <row r="45" spans="1:16" ht="10.9" customHeight="1" x14ac:dyDescent="0.15">
      <c r="A45" s="1">
        <v>43</v>
      </c>
      <c r="B45" s="2" t="s">
        <v>185</v>
      </c>
      <c r="C45" s="50">
        <v>1.0000000000000001E-5</v>
      </c>
      <c r="D45" s="36"/>
      <c r="E45" s="30"/>
      <c r="F45" s="30"/>
      <c r="G45" s="30"/>
      <c r="H45" s="30"/>
      <c r="I45" s="30"/>
      <c r="J45" s="5"/>
      <c r="K45" s="30"/>
      <c r="L45" s="30"/>
      <c r="M45" s="30"/>
      <c r="N45" s="30"/>
      <c r="O45" s="30"/>
      <c r="P45" s="73">
        <f>IF(MAXA(D45:O45)=0,H45,MAXA(D45:O45))</f>
        <v>0</v>
      </c>
    </row>
    <row r="46" spans="1:16" ht="10.9" customHeight="1" x14ac:dyDescent="0.15">
      <c r="A46" s="1">
        <v>44</v>
      </c>
      <c r="B46" s="2" t="s">
        <v>45</v>
      </c>
      <c r="C46" s="46">
        <v>0.02</v>
      </c>
      <c r="D46" s="32"/>
      <c r="E46" s="26"/>
      <c r="F46" s="26"/>
      <c r="G46" s="26"/>
      <c r="H46" s="26"/>
      <c r="I46" s="26"/>
      <c r="J46" s="5"/>
      <c r="K46" s="26"/>
      <c r="L46" s="26"/>
      <c r="M46" s="26"/>
      <c r="N46" s="26"/>
      <c r="O46" s="26"/>
      <c r="P46" s="73">
        <f>IF(MAXA(D46:O46)=0,H46,MAXA(D46:O46))</f>
        <v>0</v>
      </c>
    </row>
    <row r="47" spans="1:16" ht="10.9" customHeight="1" x14ac:dyDescent="0.15">
      <c r="A47" s="1">
        <v>45</v>
      </c>
      <c r="B47" s="2" t="s">
        <v>46</v>
      </c>
      <c r="C47" s="49">
        <v>5.0000000000000001E-3</v>
      </c>
      <c r="D47" s="57"/>
      <c r="E47" s="24"/>
      <c r="F47" s="24"/>
      <c r="G47" s="24"/>
      <c r="H47" s="24"/>
      <c r="I47" s="24"/>
      <c r="J47" s="5"/>
      <c r="K47" s="24"/>
      <c r="L47" s="24"/>
      <c r="M47" s="24"/>
      <c r="N47" s="24"/>
      <c r="O47" s="24"/>
      <c r="P47" s="73">
        <f>IF(MAXA(D47:O47)=0,H47,MAXA(D47:O47))</f>
        <v>0</v>
      </c>
    </row>
    <row r="48" spans="1:16" ht="10.9" customHeight="1" x14ac:dyDescent="0.15">
      <c r="A48" s="1">
        <v>46</v>
      </c>
      <c r="B48" s="2" t="s">
        <v>47</v>
      </c>
      <c r="C48" s="48">
        <v>3</v>
      </c>
      <c r="D48" s="37">
        <v>0.3</v>
      </c>
      <c r="E48" s="10">
        <v>0.3</v>
      </c>
      <c r="F48" s="10">
        <v>0.3</v>
      </c>
      <c r="G48" s="10">
        <v>0.3</v>
      </c>
      <c r="H48" s="10">
        <v>0.3</v>
      </c>
      <c r="I48" s="10">
        <v>0.3</v>
      </c>
      <c r="J48" s="10">
        <v>0.3</v>
      </c>
      <c r="K48" s="10">
        <v>0.3</v>
      </c>
      <c r="L48" s="10">
        <v>0.3</v>
      </c>
      <c r="M48" s="10">
        <v>0.3</v>
      </c>
      <c r="N48" s="10">
        <v>0.3</v>
      </c>
      <c r="O48" s="10">
        <v>0.3</v>
      </c>
      <c r="P48" s="79">
        <f>IF(MAXA(D48:O48)=0,H48,MAXA(D48:O48))</f>
        <v>0.3</v>
      </c>
    </row>
    <row r="49" spans="1:16" ht="10.9" customHeight="1" x14ac:dyDescent="0.15">
      <c r="A49" s="1">
        <v>47</v>
      </c>
      <c r="B49" s="2" t="s">
        <v>48</v>
      </c>
      <c r="C49" s="6" t="s">
        <v>79</v>
      </c>
      <c r="D49" s="16">
        <v>7.2</v>
      </c>
      <c r="E49" s="15">
        <v>7.3</v>
      </c>
      <c r="F49" s="7">
        <v>7.2</v>
      </c>
      <c r="G49" s="7">
        <v>7.2</v>
      </c>
      <c r="H49" s="7">
        <v>7.5</v>
      </c>
      <c r="I49" s="7">
        <v>7.3</v>
      </c>
      <c r="J49" s="7">
        <v>7.2</v>
      </c>
      <c r="K49" s="7">
        <v>7.3</v>
      </c>
      <c r="L49" s="9">
        <v>7.2</v>
      </c>
      <c r="M49" s="9">
        <v>7.2</v>
      </c>
      <c r="N49" s="9">
        <v>7.2</v>
      </c>
      <c r="O49" s="7">
        <v>7.2</v>
      </c>
      <c r="P49" s="80">
        <f>IF(MAXA(D49:O49)=0,H49,MAXA(D49:O49))</f>
        <v>7.5</v>
      </c>
    </row>
    <row r="50" spans="1:16" ht="10.9" customHeight="1" x14ac:dyDescent="0.15">
      <c r="A50" s="1">
        <v>48</v>
      </c>
      <c r="B50" s="2" t="s">
        <v>77</v>
      </c>
      <c r="C50" s="6" t="s">
        <v>51</v>
      </c>
      <c r="D50" s="18" t="s">
        <v>57</v>
      </c>
      <c r="E50" s="5" t="s">
        <v>57</v>
      </c>
      <c r="F50" s="5" t="s">
        <v>57</v>
      </c>
      <c r="G50" s="5" t="s">
        <v>57</v>
      </c>
      <c r="H50" s="5" t="s">
        <v>57</v>
      </c>
      <c r="I50" s="5" t="s">
        <v>57</v>
      </c>
      <c r="J50" s="5" t="s">
        <v>57</v>
      </c>
      <c r="K50" s="5" t="s">
        <v>57</v>
      </c>
      <c r="L50" s="5" t="s">
        <v>57</v>
      </c>
      <c r="M50" s="5" t="s">
        <v>57</v>
      </c>
      <c r="N50" s="5" t="s">
        <v>57</v>
      </c>
      <c r="O50" s="5" t="s">
        <v>57</v>
      </c>
      <c r="P50" s="65" t="str">
        <f>IF(MAXA(D50:O50)=0,H50,MAXA(D50:O50))</f>
        <v>異常なし</v>
      </c>
    </row>
    <row r="51" spans="1:16" ht="10.9" customHeight="1" x14ac:dyDescent="0.15">
      <c r="A51" s="1">
        <v>49</v>
      </c>
      <c r="B51" s="2" t="s">
        <v>106</v>
      </c>
      <c r="C51" s="6" t="s">
        <v>51</v>
      </c>
      <c r="D51" s="18" t="s">
        <v>57</v>
      </c>
      <c r="E51" s="5" t="s">
        <v>57</v>
      </c>
      <c r="F51" s="5" t="s">
        <v>57</v>
      </c>
      <c r="G51" s="5" t="s">
        <v>57</v>
      </c>
      <c r="H51" s="5" t="s">
        <v>57</v>
      </c>
      <c r="I51" s="5" t="s">
        <v>57</v>
      </c>
      <c r="J51" s="5" t="s">
        <v>57</v>
      </c>
      <c r="K51" s="5" t="s">
        <v>57</v>
      </c>
      <c r="L51" s="5" t="s">
        <v>57</v>
      </c>
      <c r="M51" s="5" t="s">
        <v>57</v>
      </c>
      <c r="N51" s="5" t="s">
        <v>57</v>
      </c>
      <c r="O51" s="5" t="s">
        <v>57</v>
      </c>
      <c r="P51" s="73" t="str">
        <f>IF(MAXA(D51:O51)=0,H51,MAXA(D51:O51))</f>
        <v>異常なし</v>
      </c>
    </row>
    <row r="52" spans="1:16" ht="10.9" customHeight="1" x14ac:dyDescent="0.15">
      <c r="A52" s="1">
        <v>50</v>
      </c>
      <c r="B52" s="2" t="s">
        <v>184</v>
      </c>
      <c r="C52" s="6" t="s">
        <v>74</v>
      </c>
      <c r="D52" s="54">
        <v>1</v>
      </c>
      <c r="E52" s="13">
        <v>1</v>
      </c>
      <c r="F52" s="13">
        <v>1</v>
      </c>
      <c r="G52" s="13">
        <v>1</v>
      </c>
      <c r="H52" s="13">
        <v>1</v>
      </c>
      <c r="I52" s="13">
        <v>1</v>
      </c>
      <c r="J52" s="13">
        <v>1</v>
      </c>
      <c r="K52" s="13">
        <v>1</v>
      </c>
      <c r="L52" s="13">
        <v>1</v>
      </c>
      <c r="M52" s="13">
        <v>1</v>
      </c>
      <c r="N52" s="13">
        <v>1</v>
      </c>
      <c r="O52" s="29">
        <v>2</v>
      </c>
      <c r="P52" s="88">
        <f>IF(MAXA(D52:O52)=0,H52,MAXA(D52:O52))</f>
        <v>2</v>
      </c>
    </row>
    <row r="53" spans="1:16" ht="10.9" customHeight="1" thickBot="1" x14ac:dyDescent="0.2">
      <c r="A53" s="90">
        <v>51</v>
      </c>
      <c r="B53" s="12" t="s">
        <v>72</v>
      </c>
      <c r="C53" s="17" t="s">
        <v>148</v>
      </c>
      <c r="D53" s="91">
        <v>0.1</v>
      </c>
      <c r="E53" s="92">
        <v>0.1</v>
      </c>
      <c r="F53" s="14">
        <v>0.1</v>
      </c>
      <c r="G53" s="14">
        <v>0.1</v>
      </c>
      <c r="H53" s="14">
        <v>0.1</v>
      </c>
      <c r="I53" s="14">
        <v>0.1</v>
      </c>
      <c r="J53" s="14">
        <v>0.1</v>
      </c>
      <c r="K53" s="14">
        <v>0.1</v>
      </c>
      <c r="L53" s="14">
        <v>0.1</v>
      </c>
      <c r="M53" s="14">
        <v>0.1</v>
      </c>
      <c r="N53" s="14">
        <v>0.1</v>
      </c>
      <c r="O53" s="96">
        <v>0.2</v>
      </c>
      <c r="P53" s="89">
        <f>IF(MAXA(D53:O53)=0,H53,MAXA(D53:O53))</f>
        <v>0.2</v>
      </c>
    </row>
    <row r="54" spans="1:16" ht="19.5" customHeight="1" x14ac:dyDescent="0.15"/>
    <row r="55" spans="1:16" ht="19.5" customHeight="1" x14ac:dyDescent="0.15"/>
    <row r="56" spans="1:16" ht="19.5" customHeight="1" x14ac:dyDescent="0.15"/>
    <row r="57" spans="1:16" ht="19.5" customHeight="1" x14ac:dyDescent="0.15"/>
    <row r="58" spans="1:16" ht="19.5" customHeight="1" x14ac:dyDescent="0.15"/>
    <row r="59" spans="1:16" ht="19.5" customHeight="1" x14ac:dyDescent="0.15"/>
    <row r="60" spans="1:16" ht="19.5" customHeight="1" x14ac:dyDescent="0.15"/>
    <row r="61" spans="1:16" ht="19.5" customHeight="1" x14ac:dyDescent="0.15"/>
    <row r="62" spans="1:16" ht="19.5" customHeight="1" x14ac:dyDescent="0.15"/>
    <row r="63" spans="1:16" ht="19.5" customHeight="1" x14ac:dyDescent="0.15"/>
    <row r="64" spans="1:16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</sheetData>
  <mergeCells count="2">
    <mergeCell ref="A1:C1"/>
    <mergeCell ref="D1:E1"/>
  </mergeCells>
  <phoneticPr fontId="2"/>
  <conditionalFormatting sqref="P3:P49 P51:P53">
    <cfRule type="cellIs" dxfId="2" priority="1" stopIfTrue="1" operator="equal">
      <formula>0</formula>
    </cfRule>
  </conditionalFormatting>
  <dataValidations count="2">
    <dataValidation type="list" allowBlank="1" showInputMessage="1" showErrorMessage="1" sqref="D4:O4 D50:O50">
      <formula1>#REF!</formula1>
    </dataValidation>
    <dataValidation type="list" allowBlank="1" showInputMessage="1" showErrorMessage="1" sqref="D51:O51">
      <formula1>#REF!</formula1>
    </dataValidation>
  </dataValidations>
  <printOptions gridLinesSet="0"/>
  <pageMargins left="0.59055118110236227" right="0.39370078740157483" top="0.59055118110236227" bottom="0.39370078740157483" header="0.19685039370078741" footer="0.19685039370078741"/>
  <pageSetup paperSize="9" scale="95" pageOrder="overThenDown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75"/>
  <sheetViews>
    <sheetView showGridLines="0" view="pageBreakPreview" zoomScaleNormal="96" zoomScaleSheetLayoutView="100" workbookViewId="0">
      <pane xSplit="2" ySplit="1" topLeftCell="C2" activePane="bottomRight" state="frozen"/>
      <selection activeCell="D60" sqref="D60"/>
      <selection pane="topRight" activeCell="D60" sqref="D60"/>
      <selection pane="bottomLeft" activeCell="D60" sqref="D60"/>
      <selection pane="bottomRight" activeCell="D60" sqref="D60"/>
    </sheetView>
  </sheetViews>
  <sheetFormatPr defaultColWidth="11.85546875" defaultRowHeight="14.1" customHeight="1" x14ac:dyDescent="0.15"/>
  <cols>
    <col min="1" max="1" width="2.85546875" style="83" customWidth="1"/>
    <col min="2" max="2" width="17.140625" style="67" customWidth="1"/>
    <col min="3" max="3" width="7.85546875" style="84" customWidth="1"/>
    <col min="4" max="15" width="10" style="70" customWidth="1"/>
    <col min="16" max="16" width="10" style="85" customWidth="1"/>
    <col min="17" max="16384" width="11.85546875" style="70"/>
  </cols>
  <sheetData>
    <row r="1" spans="1:16" s="66" customFormat="1" ht="12.75" customHeight="1" thickBot="1" x14ac:dyDescent="0.2">
      <c r="A1" s="93" t="s">
        <v>61</v>
      </c>
      <c r="B1" s="93"/>
      <c r="C1" s="93"/>
      <c r="D1" s="94" t="s">
        <v>201</v>
      </c>
      <c r="E1" s="94"/>
      <c r="P1" s="68"/>
    </row>
    <row r="2" spans="1:16" ht="10.5" customHeight="1" thickBot="1" x14ac:dyDescent="0.2">
      <c r="A2" s="41"/>
      <c r="B2" s="42" t="s">
        <v>59</v>
      </c>
      <c r="C2" s="43" t="s">
        <v>58</v>
      </c>
      <c r="D2" s="44">
        <v>4</v>
      </c>
      <c r="E2" s="45">
        <v>5</v>
      </c>
      <c r="F2" s="45">
        <v>6</v>
      </c>
      <c r="G2" s="45">
        <v>7</v>
      </c>
      <c r="H2" s="45">
        <v>8</v>
      </c>
      <c r="I2" s="45">
        <v>9</v>
      </c>
      <c r="J2" s="56">
        <v>10</v>
      </c>
      <c r="K2" s="56">
        <v>11</v>
      </c>
      <c r="L2" s="56">
        <v>12</v>
      </c>
      <c r="M2" s="45">
        <v>1</v>
      </c>
      <c r="N2" s="45">
        <v>2</v>
      </c>
      <c r="O2" s="45">
        <v>3</v>
      </c>
      <c r="P2" s="69" t="s">
        <v>63</v>
      </c>
    </row>
    <row r="3" spans="1:16" ht="10.9" customHeight="1" x14ac:dyDescent="0.15">
      <c r="A3" s="61">
        <v>1</v>
      </c>
      <c r="B3" s="62" t="s">
        <v>0</v>
      </c>
      <c r="C3" s="63" t="s">
        <v>146</v>
      </c>
      <c r="D3" s="39">
        <v>0</v>
      </c>
      <c r="E3" s="40">
        <v>0</v>
      </c>
      <c r="F3" s="40">
        <v>0</v>
      </c>
      <c r="G3" s="40">
        <v>0</v>
      </c>
      <c r="H3" s="40">
        <v>0</v>
      </c>
      <c r="I3" s="40">
        <v>1</v>
      </c>
      <c r="J3" s="40">
        <v>0</v>
      </c>
      <c r="K3" s="40">
        <v>0</v>
      </c>
      <c r="L3" s="40">
        <v>0</v>
      </c>
      <c r="M3" s="40">
        <v>0</v>
      </c>
      <c r="N3" s="40">
        <v>0</v>
      </c>
      <c r="O3" s="40">
        <v>0</v>
      </c>
      <c r="P3" s="72">
        <f>IF(MAXA(D3:O3)=0,H3,MAXA(D3:O3))</f>
        <v>1</v>
      </c>
    </row>
    <row r="4" spans="1:16" ht="10.9" customHeight="1" x14ac:dyDescent="0.15">
      <c r="A4" s="1">
        <v>2</v>
      </c>
      <c r="B4" s="2" t="s">
        <v>145</v>
      </c>
      <c r="C4" s="3" t="s">
        <v>3</v>
      </c>
      <c r="D4" s="4" t="s">
        <v>4</v>
      </c>
      <c r="E4" s="5" t="s">
        <v>4</v>
      </c>
      <c r="F4" s="5" t="s">
        <v>4</v>
      </c>
      <c r="G4" s="5" t="s">
        <v>4</v>
      </c>
      <c r="H4" s="5" t="s">
        <v>4</v>
      </c>
      <c r="I4" s="5" t="s">
        <v>4</v>
      </c>
      <c r="J4" s="5" t="s">
        <v>4</v>
      </c>
      <c r="K4" s="5" t="s">
        <v>4</v>
      </c>
      <c r="L4" s="5" t="s">
        <v>4</v>
      </c>
      <c r="M4" s="5" t="s">
        <v>4</v>
      </c>
      <c r="N4" s="5" t="s">
        <v>4</v>
      </c>
      <c r="O4" s="5" t="s">
        <v>4</v>
      </c>
      <c r="P4" s="73" t="str">
        <f>IF(MAXA(D4:O4)=0,H4,MAXA(D4:O4))</f>
        <v>検出せず</v>
      </c>
    </row>
    <row r="5" spans="1:16" ht="10.9" customHeight="1" x14ac:dyDescent="0.15">
      <c r="A5" s="1">
        <v>3</v>
      </c>
      <c r="B5" s="2" t="s">
        <v>66</v>
      </c>
      <c r="C5" s="49">
        <v>3.0000000000000001E-3</v>
      </c>
      <c r="D5" s="57"/>
      <c r="E5" s="24"/>
      <c r="F5" s="24"/>
      <c r="G5" s="24"/>
      <c r="H5" s="24"/>
      <c r="I5" s="24"/>
      <c r="J5" s="5"/>
      <c r="K5" s="24"/>
      <c r="L5" s="24"/>
      <c r="M5" s="24"/>
      <c r="N5" s="24"/>
      <c r="O5" s="24"/>
      <c r="P5" s="73">
        <f>IF(MAXA(D5:O5)=0,H5,MAXA(D5:O5))</f>
        <v>0</v>
      </c>
    </row>
    <row r="6" spans="1:16" ht="10.9" customHeight="1" x14ac:dyDescent="0.15">
      <c r="A6" s="1">
        <v>4</v>
      </c>
      <c r="B6" s="2" t="s">
        <v>165</v>
      </c>
      <c r="C6" s="64">
        <v>5.0000000000000001E-4</v>
      </c>
      <c r="D6" s="58"/>
      <c r="E6" s="25"/>
      <c r="F6" s="25"/>
      <c r="G6" s="25"/>
      <c r="H6" s="25"/>
      <c r="I6" s="25"/>
      <c r="J6" s="5"/>
      <c r="K6" s="25"/>
      <c r="L6" s="25"/>
      <c r="M6" s="25"/>
      <c r="N6" s="25"/>
      <c r="O6" s="25"/>
      <c r="P6" s="73">
        <f>IF(MAXA(D6:O6)=0,H6,MAXA(D6:O6))</f>
        <v>0</v>
      </c>
    </row>
    <row r="7" spans="1:16" ht="10.9" customHeight="1" x14ac:dyDescent="0.15">
      <c r="A7" s="1">
        <v>5</v>
      </c>
      <c r="B7" s="2" t="s">
        <v>101</v>
      </c>
      <c r="C7" s="46">
        <v>0.01</v>
      </c>
      <c r="D7" s="32"/>
      <c r="E7" s="26"/>
      <c r="F7" s="26"/>
      <c r="G7" s="26"/>
      <c r="H7" s="26"/>
      <c r="I7" s="26"/>
      <c r="J7" s="5"/>
      <c r="K7" s="26"/>
      <c r="L7" s="26"/>
      <c r="M7" s="26"/>
      <c r="N7" s="26"/>
      <c r="O7" s="26"/>
      <c r="P7" s="73">
        <f>IF(MAXA(D7:O7)=0,H7,MAXA(D7:O7))</f>
        <v>0</v>
      </c>
    </row>
    <row r="8" spans="1:16" ht="10.9" customHeight="1" x14ac:dyDescent="0.15">
      <c r="A8" s="1">
        <v>6</v>
      </c>
      <c r="B8" s="2" t="s">
        <v>125</v>
      </c>
      <c r="C8" s="46">
        <v>0.01</v>
      </c>
      <c r="D8" s="32"/>
      <c r="E8" s="26"/>
      <c r="F8" s="26"/>
      <c r="G8" s="26"/>
      <c r="H8" s="26"/>
      <c r="I8" s="26"/>
      <c r="J8" s="5"/>
      <c r="K8" s="26"/>
      <c r="L8" s="26"/>
      <c r="M8" s="26"/>
      <c r="N8" s="26"/>
      <c r="O8" s="26"/>
      <c r="P8" s="73">
        <f>IF(MAXA(D8:O8)=0,H8,MAXA(D8:O8))</f>
        <v>0</v>
      </c>
    </row>
    <row r="9" spans="1:16" ht="10.9" customHeight="1" x14ac:dyDescent="0.15">
      <c r="A9" s="1">
        <v>7</v>
      </c>
      <c r="B9" s="2" t="s">
        <v>200</v>
      </c>
      <c r="C9" s="46">
        <v>0.01</v>
      </c>
      <c r="D9" s="32"/>
      <c r="E9" s="26"/>
      <c r="F9" s="26"/>
      <c r="G9" s="26"/>
      <c r="H9" s="26"/>
      <c r="I9" s="26"/>
      <c r="J9" s="5"/>
      <c r="K9" s="26"/>
      <c r="L9" s="26"/>
      <c r="M9" s="26"/>
      <c r="N9" s="26"/>
      <c r="O9" s="26"/>
      <c r="P9" s="73">
        <f>IF(MAXA(D9:O9)=0,H9,MAXA(D9:O9))</f>
        <v>0</v>
      </c>
    </row>
    <row r="10" spans="1:16" ht="10.9" customHeight="1" x14ac:dyDescent="0.15">
      <c r="A10" s="1">
        <v>8</v>
      </c>
      <c r="B10" s="2" t="s">
        <v>199</v>
      </c>
      <c r="C10" s="46">
        <v>0.05</v>
      </c>
      <c r="D10" s="32"/>
      <c r="E10" s="26"/>
      <c r="F10" s="26"/>
      <c r="G10" s="26"/>
      <c r="H10" s="26"/>
      <c r="I10" s="26"/>
      <c r="J10" s="5"/>
      <c r="K10" s="26"/>
      <c r="L10" s="26"/>
      <c r="M10" s="26"/>
      <c r="N10" s="26"/>
      <c r="O10" s="26"/>
      <c r="P10" s="73">
        <f>IF(MAXA(D10:O10)=0,H10,MAXA(D10:O10))</f>
        <v>0</v>
      </c>
    </row>
    <row r="11" spans="1:16" ht="10.9" customHeight="1" x14ac:dyDescent="0.15">
      <c r="A11" s="1">
        <v>9</v>
      </c>
      <c r="B11" s="2" t="s">
        <v>10</v>
      </c>
      <c r="C11" s="46">
        <v>0.04</v>
      </c>
      <c r="D11" s="32"/>
      <c r="E11" s="51"/>
      <c r="F11" s="26"/>
      <c r="G11" s="26"/>
      <c r="H11" s="26"/>
      <c r="I11" s="26"/>
      <c r="J11" s="5"/>
      <c r="K11" s="26"/>
      <c r="L11" s="26"/>
      <c r="M11" s="26"/>
      <c r="N11" s="26"/>
      <c r="O11" s="26"/>
      <c r="P11" s="73">
        <f>IF(MAXA(D11:O11)=0,H11,MAXA(D11:O11))</f>
        <v>0</v>
      </c>
    </row>
    <row r="12" spans="1:16" ht="10.9" customHeight="1" x14ac:dyDescent="0.15">
      <c r="A12" s="1">
        <v>10</v>
      </c>
      <c r="B12" s="2" t="s">
        <v>11</v>
      </c>
      <c r="C12" s="46">
        <v>0.01</v>
      </c>
      <c r="D12" s="32"/>
      <c r="E12" s="26"/>
      <c r="F12" s="26"/>
      <c r="G12" s="26"/>
      <c r="H12" s="26"/>
      <c r="I12" s="26"/>
      <c r="J12" s="5"/>
      <c r="K12" s="26"/>
      <c r="L12" s="26"/>
      <c r="M12" s="26"/>
      <c r="N12" s="26"/>
      <c r="O12" s="26"/>
      <c r="P12" s="73">
        <f>IF(MAXA(D12:O12)=0,H12,MAXA(D12:O12))</f>
        <v>0</v>
      </c>
    </row>
    <row r="13" spans="1:16" ht="10.9" customHeight="1" x14ac:dyDescent="0.15">
      <c r="A13" s="1">
        <v>11</v>
      </c>
      <c r="B13" s="2" t="s">
        <v>12</v>
      </c>
      <c r="C13" s="48">
        <v>10</v>
      </c>
      <c r="D13" s="33"/>
      <c r="E13" s="27"/>
      <c r="F13" s="15"/>
      <c r="G13" s="15"/>
      <c r="H13" s="27"/>
      <c r="I13" s="27"/>
      <c r="J13" s="9"/>
      <c r="K13" s="15"/>
      <c r="L13" s="15"/>
      <c r="M13" s="15"/>
      <c r="N13" s="15"/>
      <c r="O13" s="15"/>
      <c r="P13" s="73">
        <f>IF(MAXA(D13:O13)=0,H13,MAXA(D13:O13))</f>
        <v>0</v>
      </c>
    </row>
    <row r="14" spans="1:16" ht="10.9" customHeight="1" x14ac:dyDescent="0.15">
      <c r="A14" s="1">
        <v>12</v>
      </c>
      <c r="B14" s="2" t="s">
        <v>97</v>
      </c>
      <c r="C14" s="47">
        <v>0.8</v>
      </c>
      <c r="D14" s="35"/>
      <c r="E14" s="27"/>
      <c r="F14" s="27"/>
      <c r="G14" s="27"/>
      <c r="H14" s="27"/>
      <c r="I14" s="27"/>
      <c r="J14" s="5"/>
      <c r="K14" s="27"/>
      <c r="L14" s="27"/>
      <c r="M14" s="27"/>
      <c r="N14" s="27"/>
      <c r="O14" s="27"/>
      <c r="P14" s="73">
        <f>IF(MAXA(D14:O14)=0,H14,MAXA(D14:O14))</f>
        <v>0</v>
      </c>
    </row>
    <row r="15" spans="1:16" ht="10.9" customHeight="1" x14ac:dyDescent="0.15">
      <c r="A15" s="1">
        <v>13</v>
      </c>
      <c r="B15" s="2" t="s">
        <v>198</v>
      </c>
      <c r="C15" s="47">
        <v>1</v>
      </c>
      <c r="D15" s="33"/>
      <c r="E15" s="27"/>
      <c r="F15" s="27"/>
      <c r="G15" s="27"/>
      <c r="H15" s="27"/>
      <c r="I15" s="27"/>
      <c r="J15" s="5"/>
      <c r="K15" s="27"/>
      <c r="L15" s="27"/>
      <c r="M15" s="27"/>
      <c r="N15" s="27"/>
      <c r="O15" s="27"/>
      <c r="P15" s="73">
        <f>IF(MAXA(D15:O15)=0,H15,MAXA(D15:O15))</f>
        <v>0</v>
      </c>
    </row>
    <row r="16" spans="1:16" ht="10.9" customHeight="1" x14ac:dyDescent="0.15">
      <c r="A16" s="1">
        <v>14</v>
      </c>
      <c r="B16" s="2" t="s">
        <v>15</v>
      </c>
      <c r="C16" s="49">
        <v>2E-3</v>
      </c>
      <c r="D16" s="57"/>
      <c r="E16" s="24"/>
      <c r="F16" s="24"/>
      <c r="G16" s="24"/>
      <c r="H16" s="24"/>
      <c r="I16" s="24"/>
      <c r="J16" s="5"/>
      <c r="K16" s="24"/>
      <c r="L16" s="24"/>
      <c r="M16" s="24"/>
      <c r="N16" s="24"/>
      <c r="O16" s="24"/>
      <c r="P16" s="73">
        <f>IF(MAXA(D16:O16)=0,H16,MAXA(D16:O16))</f>
        <v>0</v>
      </c>
    </row>
    <row r="17" spans="1:16" ht="10.9" customHeight="1" x14ac:dyDescent="0.15">
      <c r="A17" s="1">
        <v>15</v>
      </c>
      <c r="B17" s="2" t="s">
        <v>197</v>
      </c>
      <c r="C17" s="46">
        <v>0.05</v>
      </c>
      <c r="D17" s="32"/>
      <c r="E17" s="26"/>
      <c r="F17" s="26"/>
      <c r="G17" s="26"/>
      <c r="H17" s="26"/>
      <c r="I17" s="26"/>
      <c r="J17" s="5"/>
      <c r="K17" s="26"/>
      <c r="L17" s="26"/>
      <c r="M17" s="26"/>
      <c r="N17" s="26"/>
      <c r="O17" s="26"/>
      <c r="P17" s="73">
        <f>IF(MAXA(D17:O17)=0,H17,MAXA(D17:O17))</f>
        <v>0</v>
      </c>
    </row>
    <row r="18" spans="1:16" ht="10.9" customHeight="1" x14ac:dyDescent="0.15">
      <c r="A18" s="1">
        <v>16</v>
      </c>
      <c r="B18" s="2" t="s">
        <v>17</v>
      </c>
      <c r="C18" s="46">
        <v>0.04</v>
      </c>
      <c r="D18" s="32"/>
      <c r="E18" s="26"/>
      <c r="F18" s="26"/>
      <c r="G18" s="26"/>
      <c r="H18" s="26"/>
      <c r="I18" s="26"/>
      <c r="J18" s="5"/>
      <c r="K18" s="26"/>
      <c r="L18" s="26"/>
      <c r="M18" s="26"/>
      <c r="N18" s="26"/>
      <c r="O18" s="26"/>
      <c r="P18" s="73">
        <f>IF(MAXA(D18:O18)=0,H18,MAXA(D18:O18))</f>
        <v>0</v>
      </c>
    </row>
    <row r="19" spans="1:16" ht="10.9" customHeight="1" x14ac:dyDescent="0.15">
      <c r="A19" s="1">
        <v>17</v>
      </c>
      <c r="B19" s="2" t="s">
        <v>18</v>
      </c>
      <c r="C19" s="46">
        <v>0.02</v>
      </c>
      <c r="D19" s="32"/>
      <c r="E19" s="26"/>
      <c r="F19" s="26"/>
      <c r="G19" s="26"/>
      <c r="H19" s="26"/>
      <c r="I19" s="26"/>
      <c r="J19" s="5"/>
      <c r="K19" s="26"/>
      <c r="L19" s="26"/>
      <c r="M19" s="26"/>
      <c r="N19" s="26"/>
      <c r="O19" s="26"/>
      <c r="P19" s="73">
        <f>IF(MAXA(D19:O19)=0,H19,MAXA(D19:O19))</f>
        <v>0</v>
      </c>
    </row>
    <row r="20" spans="1:16" ht="10.9" customHeight="1" x14ac:dyDescent="0.15">
      <c r="A20" s="1">
        <v>18</v>
      </c>
      <c r="B20" s="2" t="s">
        <v>176</v>
      </c>
      <c r="C20" s="46">
        <v>0.01</v>
      </c>
      <c r="D20" s="57"/>
      <c r="E20" s="24"/>
      <c r="F20" s="24"/>
      <c r="G20" s="24"/>
      <c r="H20" s="24"/>
      <c r="I20" s="24"/>
      <c r="J20" s="5"/>
      <c r="K20" s="24"/>
      <c r="L20" s="24"/>
      <c r="M20" s="24"/>
      <c r="N20" s="24"/>
      <c r="O20" s="24"/>
      <c r="P20" s="73">
        <f>IF(MAXA(D20:O20)=0,H20,MAXA(D20:O20))</f>
        <v>0</v>
      </c>
    </row>
    <row r="21" spans="1:16" ht="10.9" customHeight="1" x14ac:dyDescent="0.15">
      <c r="A21" s="1">
        <v>19</v>
      </c>
      <c r="B21" s="2" t="s">
        <v>196</v>
      </c>
      <c r="C21" s="46">
        <v>0.01</v>
      </c>
      <c r="D21" s="32"/>
      <c r="E21" s="26"/>
      <c r="F21" s="26"/>
      <c r="G21" s="26"/>
      <c r="H21" s="26"/>
      <c r="I21" s="26"/>
      <c r="J21" s="5"/>
      <c r="K21" s="26"/>
      <c r="L21" s="26"/>
      <c r="M21" s="26"/>
      <c r="N21" s="26"/>
      <c r="O21" s="26"/>
      <c r="P21" s="73">
        <f>IF(MAXA(D21:O21)=0,H21,MAXA(D21:O21))</f>
        <v>0</v>
      </c>
    </row>
    <row r="22" spans="1:16" ht="10.9" customHeight="1" x14ac:dyDescent="0.15">
      <c r="A22" s="1">
        <v>20</v>
      </c>
      <c r="B22" s="2" t="s">
        <v>21</v>
      </c>
      <c r="C22" s="46">
        <v>0.01</v>
      </c>
      <c r="D22" s="32"/>
      <c r="E22" s="26"/>
      <c r="F22" s="26"/>
      <c r="G22" s="26"/>
      <c r="H22" s="26"/>
      <c r="I22" s="26"/>
      <c r="J22" s="5"/>
      <c r="K22" s="26"/>
      <c r="L22" s="26"/>
      <c r="M22" s="26"/>
      <c r="N22" s="26"/>
      <c r="O22" s="26"/>
      <c r="P22" s="73">
        <f>IF(MAXA(D22:O22)=0,H22,MAXA(D22:O22))</f>
        <v>0</v>
      </c>
    </row>
    <row r="23" spans="1:16" ht="10.9" customHeight="1" x14ac:dyDescent="0.15">
      <c r="A23" s="1">
        <v>21</v>
      </c>
      <c r="B23" s="2" t="s">
        <v>22</v>
      </c>
      <c r="C23" s="46">
        <v>0.6</v>
      </c>
      <c r="D23" s="33"/>
      <c r="E23" s="28"/>
      <c r="F23" s="27"/>
      <c r="G23" s="27"/>
      <c r="H23" s="28"/>
      <c r="I23" s="27"/>
      <c r="J23" s="5"/>
      <c r="K23" s="28"/>
      <c r="L23" s="27"/>
      <c r="M23" s="27"/>
      <c r="N23" s="27"/>
      <c r="O23" s="27"/>
      <c r="P23" s="73">
        <f>IF(MAXA(D23:O23)=0,H23,MAXA(D23:O23))</f>
        <v>0</v>
      </c>
    </row>
    <row r="24" spans="1:16" ht="10.9" customHeight="1" x14ac:dyDescent="0.15">
      <c r="A24" s="1">
        <v>22</v>
      </c>
      <c r="B24" s="2" t="s">
        <v>23</v>
      </c>
      <c r="C24" s="46">
        <v>0.02</v>
      </c>
      <c r="D24" s="32"/>
      <c r="E24" s="26"/>
      <c r="F24" s="26"/>
      <c r="G24" s="26"/>
      <c r="H24" s="26"/>
      <c r="I24" s="26"/>
      <c r="J24" s="5"/>
      <c r="K24" s="26"/>
      <c r="L24" s="26"/>
      <c r="M24" s="26"/>
      <c r="N24" s="26"/>
      <c r="O24" s="26"/>
      <c r="P24" s="73">
        <f>IF(MAXA(D24:O24)=0,H24,MAXA(D24:O24))</f>
        <v>0</v>
      </c>
    </row>
    <row r="25" spans="1:16" ht="10.9" customHeight="1" x14ac:dyDescent="0.15">
      <c r="A25" s="1">
        <v>23</v>
      </c>
      <c r="B25" s="2" t="s">
        <v>118</v>
      </c>
      <c r="C25" s="46">
        <v>0.06</v>
      </c>
      <c r="D25" s="32"/>
      <c r="E25" s="26"/>
      <c r="F25" s="26"/>
      <c r="G25" s="26"/>
      <c r="H25" s="26"/>
      <c r="I25" s="26"/>
      <c r="J25" s="5"/>
      <c r="K25" s="26"/>
      <c r="L25" s="26"/>
      <c r="M25" s="26"/>
      <c r="N25" s="26"/>
      <c r="O25" s="26"/>
      <c r="P25" s="73">
        <f>IF(MAXA(D25:O25)=0,H25,MAXA(D25:O25))</f>
        <v>0</v>
      </c>
    </row>
    <row r="26" spans="1:16" ht="10.9" customHeight="1" x14ac:dyDescent="0.15">
      <c r="A26" s="1">
        <v>24</v>
      </c>
      <c r="B26" s="2" t="s">
        <v>25</v>
      </c>
      <c r="C26" s="46">
        <v>0.03</v>
      </c>
      <c r="D26" s="32"/>
      <c r="E26" s="31"/>
      <c r="F26" s="26"/>
      <c r="G26" s="26"/>
      <c r="H26" s="26"/>
      <c r="I26" s="26"/>
      <c r="J26" s="5"/>
      <c r="K26" s="26"/>
      <c r="L26" s="26"/>
      <c r="M26" s="26"/>
      <c r="N26" s="26"/>
      <c r="O26" s="26"/>
      <c r="P26" s="73">
        <f>IF(MAXA(D26:O26)=0,H26,MAXA(D26:O26))</f>
        <v>0</v>
      </c>
    </row>
    <row r="27" spans="1:16" ht="10.9" customHeight="1" x14ac:dyDescent="0.15">
      <c r="A27" s="1">
        <v>25</v>
      </c>
      <c r="B27" s="2" t="s">
        <v>91</v>
      </c>
      <c r="C27" s="46">
        <v>0.1</v>
      </c>
      <c r="D27" s="52"/>
      <c r="E27" s="26"/>
      <c r="F27" s="26"/>
      <c r="G27" s="31"/>
      <c r="H27" s="31"/>
      <c r="I27" s="31"/>
      <c r="J27" s="5"/>
      <c r="K27" s="26"/>
      <c r="L27" s="26"/>
      <c r="M27" s="31"/>
      <c r="N27" s="31"/>
      <c r="O27" s="31"/>
      <c r="P27" s="73">
        <f>IF(MAXA(D27:O27)=0,H27,MAXA(D27:O27))</f>
        <v>0</v>
      </c>
    </row>
    <row r="28" spans="1:16" ht="10.9" customHeight="1" x14ac:dyDescent="0.15">
      <c r="A28" s="1">
        <v>26</v>
      </c>
      <c r="B28" s="2" t="s">
        <v>27</v>
      </c>
      <c r="C28" s="46">
        <v>0.01</v>
      </c>
      <c r="D28" s="19"/>
      <c r="E28" s="26"/>
      <c r="F28" s="26"/>
      <c r="G28" s="26"/>
      <c r="H28" s="26"/>
      <c r="I28" s="26"/>
      <c r="J28" s="5"/>
      <c r="K28" s="26"/>
      <c r="L28" s="26"/>
      <c r="M28" s="26"/>
      <c r="N28" s="26"/>
      <c r="O28" s="26"/>
      <c r="P28" s="73">
        <f>IF(MAXA(D28:O28)=0,H28,MAXA(D28:O28))</f>
        <v>0</v>
      </c>
    </row>
    <row r="29" spans="1:16" ht="10.9" customHeight="1" x14ac:dyDescent="0.15">
      <c r="A29" s="1">
        <v>27</v>
      </c>
      <c r="B29" s="2" t="s">
        <v>116</v>
      </c>
      <c r="C29" s="46">
        <v>0.1</v>
      </c>
      <c r="D29" s="52"/>
      <c r="E29" s="26"/>
      <c r="F29" s="26"/>
      <c r="G29" s="31"/>
      <c r="H29" s="31"/>
      <c r="I29" s="31"/>
      <c r="J29" s="5"/>
      <c r="K29" s="26"/>
      <c r="L29" s="31"/>
      <c r="M29" s="31"/>
      <c r="N29" s="31"/>
      <c r="O29" s="31"/>
      <c r="P29" s="73">
        <f>IF(MAXA(D29:O29)=0,H29,MAXA(D29:O29))</f>
        <v>0</v>
      </c>
    </row>
    <row r="30" spans="1:16" ht="10.9" customHeight="1" x14ac:dyDescent="0.15">
      <c r="A30" s="1">
        <v>28</v>
      </c>
      <c r="B30" s="2" t="s">
        <v>29</v>
      </c>
      <c r="C30" s="46">
        <v>0.03</v>
      </c>
      <c r="D30" s="21"/>
      <c r="E30" s="26"/>
      <c r="F30" s="26"/>
      <c r="G30" s="26"/>
      <c r="H30" s="26"/>
      <c r="I30" s="26"/>
      <c r="J30" s="5"/>
      <c r="K30" s="26"/>
      <c r="L30" s="26"/>
      <c r="M30" s="26"/>
      <c r="N30" s="26"/>
      <c r="O30" s="26"/>
      <c r="P30" s="73">
        <f>IF(MAXA(D30:O30)=0,H30,MAXA(D30:O30))</f>
        <v>0</v>
      </c>
    </row>
    <row r="31" spans="1:16" ht="10.9" customHeight="1" x14ac:dyDescent="0.15">
      <c r="A31" s="1">
        <v>29</v>
      </c>
      <c r="B31" s="2" t="s">
        <v>115</v>
      </c>
      <c r="C31" s="46">
        <v>0.03</v>
      </c>
      <c r="D31" s="52"/>
      <c r="E31" s="26"/>
      <c r="F31" s="26"/>
      <c r="G31" s="26"/>
      <c r="H31" s="26"/>
      <c r="I31" s="26"/>
      <c r="J31" s="5"/>
      <c r="K31" s="26"/>
      <c r="L31" s="26"/>
      <c r="M31" s="26"/>
      <c r="N31" s="26"/>
      <c r="O31" s="26"/>
      <c r="P31" s="73">
        <f>IF(MAXA(D31:O31)=0,H31,MAXA(D31:O31))</f>
        <v>0</v>
      </c>
    </row>
    <row r="32" spans="1:16" ht="10.9" customHeight="1" x14ac:dyDescent="0.15">
      <c r="A32" s="1">
        <v>30</v>
      </c>
      <c r="B32" s="2" t="s">
        <v>31</v>
      </c>
      <c r="C32" s="46">
        <v>0.09</v>
      </c>
      <c r="D32" s="52"/>
      <c r="E32" s="26"/>
      <c r="F32" s="26"/>
      <c r="G32" s="26"/>
      <c r="H32" s="31"/>
      <c r="I32" s="26"/>
      <c r="J32" s="5"/>
      <c r="K32" s="26"/>
      <c r="L32" s="31"/>
      <c r="M32" s="31"/>
      <c r="N32" s="31"/>
      <c r="O32" s="31"/>
      <c r="P32" s="73">
        <f>IF(MAXA(D32:O32)=0,H32,MAXA(D32:O32))</f>
        <v>0</v>
      </c>
    </row>
    <row r="33" spans="1:16" ht="10.9" customHeight="1" x14ac:dyDescent="0.15">
      <c r="A33" s="1">
        <v>31</v>
      </c>
      <c r="B33" s="8" t="s">
        <v>88</v>
      </c>
      <c r="C33" s="46">
        <v>0.08</v>
      </c>
      <c r="D33" s="19"/>
      <c r="E33" s="26"/>
      <c r="F33" s="26"/>
      <c r="G33" s="26"/>
      <c r="H33" s="26"/>
      <c r="I33" s="26"/>
      <c r="J33" s="5"/>
      <c r="K33" s="26"/>
      <c r="L33" s="26"/>
      <c r="M33" s="26"/>
      <c r="N33" s="26"/>
      <c r="O33" s="26"/>
      <c r="P33" s="73">
        <f>IF(MAXA(D33:O33)=0,H33,MAXA(D33:O33))</f>
        <v>0</v>
      </c>
    </row>
    <row r="34" spans="1:16" ht="10.9" customHeight="1" x14ac:dyDescent="0.15">
      <c r="A34" s="1">
        <v>32</v>
      </c>
      <c r="B34" s="8" t="s">
        <v>113</v>
      </c>
      <c r="C34" s="48">
        <v>1</v>
      </c>
      <c r="D34" s="19"/>
      <c r="E34" s="31"/>
      <c r="F34" s="31"/>
      <c r="G34" s="26"/>
      <c r="H34" s="26"/>
      <c r="I34" s="26"/>
      <c r="J34" s="5"/>
      <c r="K34" s="26"/>
      <c r="L34" s="26"/>
      <c r="M34" s="31"/>
      <c r="N34" s="31"/>
      <c r="O34" s="31"/>
      <c r="P34" s="73">
        <f>IF(MAXA(D34:O34)=0,H34,MAXA(D34:O34))</f>
        <v>0</v>
      </c>
    </row>
    <row r="35" spans="1:16" ht="10.9" customHeight="1" x14ac:dyDescent="0.15">
      <c r="A35" s="1">
        <v>33</v>
      </c>
      <c r="B35" s="8" t="s">
        <v>135</v>
      </c>
      <c r="C35" s="47">
        <v>0.2</v>
      </c>
      <c r="D35" s="21"/>
      <c r="E35" s="28"/>
      <c r="F35" s="28"/>
      <c r="G35" s="28"/>
      <c r="H35" s="28"/>
      <c r="I35" s="28"/>
      <c r="J35" s="5"/>
      <c r="K35" s="28"/>
      <c r="L35" s="28"/>
      <c r="M35" s="28"/>
      <c r="N35" s="28"/>
      <c r="O35" s="28"/>
      <c r="P35" s="73">
        <f>IF(MAXA(D35:O35)=0,H35,MAXA(D35:O35))</f>
        <v>0</v>
      </c>
    </row>
    <row r="36" spans="1:16" ht="10.9" customHeight="1" x14ac:dyDescent="0.15">
      <c r="A36" s="1">
        <v>34</v>
      </c>
      <c r="B36" s="2" t="s">
        <v>155</v>
      </c>
      <c r="C36" s="47">
        <v>0.3</v>
      </c>
      <c r="D36" s="21"/>
      <c r="E36" s="28"/>
      <c r="F36" s="28"/>
      <c r="G36" s="28"/>
      <c r="H36" s="28"/>
      <c r="I36" s="28"/>
      <c r="J36" s="5"/>
      <c r="K36" s="28"/>
      <c r="L36" s="28"/>
      <c r="M36" s="28"/>
      <c r="N36" s="27"/>
      <c r="O36" s="27"/>
      <c r="P36" s="73">
        <f>IF(MAXA(D36:O36)=0,H36,MAXA(D36:O36))</f>
        <v>0</v>
      </c>
    </row>
    <row r="37" spans="1:16" ht="10.9" customHeight="1" x14ac:dyDescent="0.15">
      <c r="A37" s="1">
        <v>35</v>
      </c>
      <c r="B37" s="2" t="s">
        <v>154</v>
      </c>
      <c r="C37" s="48">
        <v>1</v>
      </c>
      <c r="D37" s="21"/>
      <c r="E37" s="28"/>
      <c r="F37" s="28"/>
      <c r="G37" s="28"/>
      <c r="H37" s="28"/>
      <c r="I37" s="28"/>
      <c r="J37" s="5"/>
      <c r="K37" s="27"/>
      <c r="L37" s="27"/>
      <c r="M37" s="28"/>
      <c r="N37" s="27"/>
      <c r="O37" s="28"/>
      <c r="P37" s="73">
        <f>IF(MAXA(D37:O37)=0,H37,MAXA(D37:O37))</f>
        <v>0</v>
      </c>
    </row>
    <row r="38" spans="1:16" ht="10.9" customHeight="1" x14ac:dyDescent="0.15">
      <c r="A38" s="1">
        <v>36</v>
      </c>
      <c r="B38" s="2" t="s">
        <v>109</v>
      </c>
      <c r="C38" s="48">
        <v>200</v>
      </c>
      <c r="D38" s="22"/>
      <c r="E38" s="15"/>
      <c r="F38" s="15"/>
      <c r="G38" s="15"/>
      <c r="H38" s="15"/>
      <c r="I38" s="15"/>
      <c r="J38" s="5"/>
      <c r="K38" s="29"/>
      <c r="L38" s="29"/>
      <c r="M38" s="29"/>
      <c r="N38" s="29"/>
      <c r="O38" s="29"/>
      <c r="P38" s="73">
        <f>IF(MAXA(D38:O38)=0,H38,MAXA(D38:O38))</f>
        <v>0</v>
      </c>
    </row>
    <row r="39" spans="1:16" ht="10.9" customHeight="1" x14ac:dyDescent="0.15">
      <c r="A39" s="1">
        <v>37</v>
      </c>
      <c r="B39" s="2" t="s">
        <v>195</v>
      </c>
      <c r="C39" s="46">
        <v>0.05</v>
      </c>
      <c r="D39" s="19"/>
      <c r="E39" s="26"/>
      <c r="F39" s="26"/>
      <c r="G39" s="26"/>
      <c r="H39" s="26"/>
      <c r="I39" s="26"/>
      <c r="J39" s="5"/>
      <c r="K39" s="26"/>
      <c r="L39" s="26"/>
      <c r="M39" s="26"/>
      <c r="N39" s="26"/>
      <c r="O39" s="26"/>
      <c r="P39" s="73">
        <f>IF(MAXA(D39:O39)=0,H39,MAXA(D39:O39))</f>
        <v>0</v>
      </c>
    </row>
    <row r="40" spans="1:16" ht="10.9" customHeight="1" x14ac:dyDescent="0.15">
      <c r="A40" s="1">
        <v>38</v>
      </c>
      <c r="B40" s="2" t="s">
        <v>39</v>
      </c>
      <c r="C40" s="48">
        <v>200</v>
      </c>
      <c r="D40" s="16">
        <v>19</v>
      </c>
      <c r="E40" s="15">
        <v>18.7</v>
      </c>
      <c r="F40" s="15">
        <v>16.8</v>
      </c>
      <c r="G40" s="15">
        <v>20.9</v>
      </c>
      <c r="H40" s="15">
        <v>18.5</v>
      </c>
      <c r="I40" s="15">
        <v>18.899999999999999</v>
      </c>
      <c r="J40" s="9">
        <v>19.5</v>
      </c>
      <c r="K40" s="15">
        <v>19.399999999999999</v>
      </c>
      <c r="L40" s="15">
        <v>19.3</v>
      </c>
      <c r="M40" s="15">
        <v>20.6</v>
      </c>
      <c r="N40" s="15">
        <v>24.9</v>
      </c>
      <c r="O40" s="15">
        <v>22.9</v>
      </c>
      <c r="P40" s="73">
        <f>IF(MAXA(D40:O40)=0,H40,MAXA(D40:O40))</f>
        <v>24.9</v>
      </c>
    </row>
    <row r="41" spans="1:16" ht="10.9" customHeight="1" x14ac:dyDescent="0.15">
      <c r="A41" s="1">
        <v>39</v>
      </c>
      <c r="B41" s="2" t="s">
        <v>40</v>
      </c>
      <c r="C41" s="48">
        <v>300</v>
      </c>
      <c r="D41" s="16"/>
      <c r="E41" s="15"/>
      <c r="F41" s="15"/>
      <c r="G41" s="15"/>
      <c r="H41" s="15"/>
      <c r="I41" s="15"/>
      <c r="J41" s="9"/>
      <c r="K41" s="15"/>
      <c r="L41" s="15"/>
      <c r="M41" s="15"/>
      <c r="N41" s="15"/>
      <c r="O41" s="15"/>
      <c r="P41" s="73">
        <f>IF(MAXA(D41:O41)=0,H41,MAXA(D41:O41))</f>
        <v>0</v>
      </c>
    </row>
    <row r="42" spans="1:16" ht="10.9" customHeight="1" x14ac:dyDescent="0.15">
      <c r="A42" s="1">
        <v>40</v>
      </c>
      <c r="B42" s="2" t="s">
        <v>41</v>
      </c>
      <c r="C42" s="48">
        <v>500</v>
      </c>
      <c r="D42" s="86"/>
      <c r="E42" s="29"/>
      <c r="F42" s="29"/>
      <c r="G42" s="29"/>
      <c r="H42" s="29"/>
      <c r="I42" s="29"/>
      <c r="J42" s="5"/>
      <c r="K42" s="29"/>
      <c r="L42" s="29"/>
      <c r="M42" s="29"/>
      <c r="N42" s="29"/>
      <c r="O42" s="29"/>
      <c r="P42" s="73">
        <f>IF(MAXA(D42:O42)=0,H42,MAXA(D42:O42))</f>
        <v>0</v>
      </c>
    </row>
    <row r="43" spans="1:16" ht="10.9" customHeight="1" x14ac:dyDescent="0.15">
      <c r="A43" s="1">
        <v>41</v>
      </c>
      <c r="B43" s="2" t="s">
        <v>42</v>
      </c>
      <c r="C43" s="47">
        <v>0.2</v>
      </c>
      <c r="D43" s="35"/>
      <c r="E43" s="28"/>
      <c r="F43" s="28"/>
      <c r="G43" s="28"/>
      <c r="H43" s="28"/>
      <c r="I43" s="28"/>
      <c r="J43" s="5"/>
      <c r="K43" s="28"/>
      <c r="L43" s="28"/>
      <c r="M43" s="28"/>
      <c r="N43" s="28"/>
      <c r="O43" s="28"/>
      <c r="P43" s="73">
        <f>IF(MAXA(D43:O43)=0,H43,MAXA(D43:O43))</f>
        <v>0</v>
      </c>
    </row>
    <row r="44" spans="1:16" ht="10.9" customHeight="1" x14ac:dyDescent="0.15">
      <c r="A44" s="1">
        <v>42</v>
      </c>
      <c r="B44" s="2" t="s">
        <v>132</v>
      </c>
      <c r="C44" s="50">
        <v>1.0000000000000001E-5</v>
      </c>
      <c r="D44" s="36"/>
      <c r="E44" s="30"/>
      <c r="F44" s="30"/>
      <c r="G44" s="30"/>
      <c r="H44" s="30"/>
      <c r="I44" s="30"/>
      <c r="J44" s="5"/>
      <c r="K44" s="30"/>
      <c r="L44" s="30"/>
      <c r="M44" s="30"/>
      <c r="N44" s="30"/>
      <c r="O44" s="30"/>
      <c r="P44" s="73">
        <f>IF(MAXA(D44:O44)=0,H44,MAXA(D44:O44))</f>
        <v>0</v>
      </c>
    </row>
    <row r="45" spans="1:16" ht="10.9" customHeight="1" x14ac:dyDescent="0.15">
      <c r="A45" s="1">
        <v>43</v>
      </c>
      <c r="B45" s="2" t="s">
        <v>194</v>
      </c>
      <c r="C45" s="50">
        <v>1.0000000000000001E-5</v>
      </c>
      <c r="D45" s="36"/>
      <c r="E45" s="30"/>
      <c r="F45" s="30"/>
      <c r="G45" s="30"/>
      <c r="H45" s="30"/>
      <c r="I45" s="30"/>
      <c r="J45" s="5"/>
      <c r="K45" s="30"/>
      <c r="L45" s="30"/>
      <c r="M45" s="30"/>
      <c r="N45" s="30"/>
      <c r="O45" s="30"/>
      <c r="P45" s="73">
        <f>IF(MAXA(D45:O45)=0,H45,MAXA(D45:O45))</f>
        <v>0</v>
      </c>
    </row>
    <row r="46" spans="1:16" ht="10.9" customHeight="1" x14ac:dyDescent="0.15">
      <c r="A46" s="1">
        <v>44</v>
      </c>
      <c r="B46" s="2" t="s">
        <v>45</v>
      </c>
      <c r="C46" s="46">
        <v>0.02</v>
      </c>
      <c r="D46" s="32"/>
      <c r="E46" s="26"/>
      <c r="F46" s="26"/>
      <c r="G46" s="26"/>
      <c r="H46" s="26"/>
      <c r="I46" s="26"/>
      <c r="J46" s="5"/>
      <c r="K46" s="26"/>
      <c r="L46" s="26"/>
      <c r="M46" s="26"/>
      <c r="N46" s="26"/>
      <c r="O46" s="26"/>
      <c r="P46" s="73">
        <f>IF(MAXA(D46:O46)=0,H46,MAXA(D46:O46))</f>
        <v>0</v>
      </c>
    </row>
    <row r="47" spans="1:16" ht="10.9" customHeight="1" x14ac:dyDescent="0.15">
      <c r="A47" s="1">
        <v>45</v>
      </c>
      <c r="B47" s="2" t="s">
        <v>46</v>
      </c>
      <c r="C47" s="49">
        <v>5.0000000000000001E-3</v>
      </c>
      <c r="D47" s="57"/>
      <c r="E47" s="24"/>
      <c r="F47" s="24"/>
      <c r="G47" s="24"/>
      <c r="H47" s="24"/>
      <c r="I47" s="24"/>
      <c r="J47" s="5"/>
      <c r="K47" s="24"/>
      <c r="L47" s="24"/>
      <c r="M47" s="24"/>
      <c r="N47" s="24"/>
      <c r="O47" s="24"/>
      <c r="P47" s="73">
        <f>IF(MAXA(D47:O47)=0,H47,MAXA(D47:O47))</f>
        <v>0</v>
      </c>
    </row>
    <row r="48" spans="1:16" ht="10.9" customHeight="1" x14ac:dyDescent="0.15">
      <c r="A48" s="1">
        <v>46</v>
      </c>
      <c r="B48" s="2" t="s">
        <v>47</v>
      </c>
      <c r="C48" s="48">
        <v>3</v>
      </c>
      <c r="D48" s="37">
        <v>0.3</v>
      </c>
      <c r="E48" s="10">
        <v>0.3</v>
      </c>
      <c r="F48" s="10">
        <v>0.3</v>
      </c>
      <c r="G48" s="10">
        <v>0.3</v>
      </c>
      <c r="H48" s="10">
        <v>0.3</v>
      </c>
      <c r="I48" s="10">
        <v>0.3</v>
      </c>
      <c r="J48" s="10">
        <v>0.3</v>
      </c>
      <c r="K48" s="10">
        <v>0.3</v>
      </c>
      <c r="L48" s="10">
        <v>0.3</v>
      </c>
      <c r="M48" s="10">
        <v>0.3</v>
      </c>
      <c r="N48" s="10">
        <v>0.3</v>
      </c>
      <c r="O48" s="10">
        <v>0.3</v>
      </c>
      <c r="P48" s="79">
        <f>IF(MAXA(D48:O48)=0,H48,MAXA(D48:O48))</f>
        <v>0.3</v>
      </c>
    </row>
    <row r="49" spans="1:16" ht="10.9" customHeight="1" x14ac:dyDescent="0.15">
      <c r="A49" s="1">
        <v>47</v>
      </c>
      <c r="B49" s="2" t="s">
        <v>48</v>
      </c>
      <c r="C49" s="6" t="s">
        <v>79</v>
      </c>
      <c r="D49" s="16">
        <v>7.4</v>
      </c>
      <c r="E49" s="15">
        <v>7.4</v>
      </c>
      <c r="F49" s="7">
        <v>7.4</v>
      </c>
      <c r="G49" s="9">
        <v>7.5</v>
      </c>
      <c r="H49" s="7">
        <v>7.4</v>
      </c>
      <c r="I49" s="7">
        <v>7.1</v>
      </c>
      <c r="J49" s="9">
        <v>7</v>
      </c>
      <c r="K49" s="7">
        <v>7.1</v>
      </c>
      <c r="L49" s="9">
        <v>7.1</v>
      </c>
      <c r="M49" s="9">
        <v>7.1</v>
      </c>
      <c r="N49" s="9">
        <v>7.1</v>
      </c>
      <c r="O49" s="7">
        <v>7.1</v>
      </c>
      <c r="P49" s="80">
        <f>IF(MAXA(D49:O49)=0,H49,MAXA(D49:O49))</f>
        <v>7.5</v>
      </c>
    </row>
    <row r="50" spans="1:16" ht="10.9" customHeight="1" x14ac:dyDescent="0.15">
      <c r="A50" s="1">
        <v>48</v>
      </c>
      <c r="B50" s="2" t="s">
        <v>77</v>
      </c>
      <c r="C50" s="6" t="s">
        <v>51</v>
      </c>
      <c r="D50" s="18" t="s">
        <v>57</v>
      </c>
      <c r="E50" s="5" t="s">
        <v>57</v>
      </c>
      <c r="F50" s="5" t="s">
        <v>57</v>
      </c>
      <c r="G50" s="5" t="s">
        <v>57</v>
      </c>
      <c r="H50" s="5" t="s">
        <v>57</v>
      </c>
      <c r="I50" s="5" t="s">
        <v>57</v>
      </c>
      <c r="J50" s="5" t="s">
        <v>57</v>
      </c>
      <c r="K50" s="5" t="s">
        <v>57</v>
      </c>
      <c r="L50" s="5" t="s">
        <v>57</v>
      </c>
      <c r="M50" s="5" t="s">
        <v>57</v>
      </c>
      <c r="N50" s="5" t="s">
        <v>57</v>
      </c>
      <c r="O50" s="5" t="s">
        <v>57</v>
      </c>
      <c r="P50" s="65" t="str">
        <f>IF(MAXA(D50:O50)=0,H50,MAXA(D50:O50))</f>
        <v>異常なし</v>
      </c>
    </row>
    <row r="51" spans="1:16" ht="10.9" customHeight="1" x14ac:dyDescent="0.15">
      <c r="A51" s="1">
        <v>49</v>
      </c>
      <c r="B51" s="2" t="s">
        <v>106</v>
      </c>
      <c r="C51" s="6" t="s">
        <v>51</v>
      </c>
      <c r="D51" s="18" t="s">
        <v>57</v>
      </c>
      <c r="E51" s="5" t="s">
        <v>57</v>
      </c>
      <c r="F51" s="5" t="s">
        <v>57</v>
      </c>
      <c r="G51" s="5" t="s">
        <v>57</v>
      </c>
      <c r="H51" s="5" t="s">
        <v>57</v>
      </c>
      <c r="I51" s="5" t="s">
        <v>57</v>
      </c>
      <c r="J51" s="5" t="s">
        <v>57</v>
      </c>
      <c r="K51" s="5" t="s">
        <v>57</v>
      </c>
      <c r="L51" s="5" t="s">
        <v>57</v>
      </c>
      <c r="M51" s="5" t="s">
        <v>57</v>
      </c>
      <c r="N51" s="5" t="s">
        <v>57</v>
      </c>
      <c r="O51" s="5" t="s">
        <v>57</v>
      </c>
      <c r="P51" s="73" t="str">
        <f>IF(MAXA(D51:O51)=0,H51,MAXA(D51:O51))</f>
        <v>異常なし</v>
      </c>
    </row>
    <row r="52" spans="1:16" ht="10.9" customHeight="1" x14ac:dyDescent="0.15">
      <c r="A52" s="1">
        <v>50</v>
      </c>
      <c r="B52" s="2" t="s">
        <v>76</v>
      </c>
      <c r="C52" s="6" t="s">
        <v>75</v>
      </c>
      <c r="D52" s="54">
        <v>1</v>
      </c>
      <c r="E52" s="13">
        <v>1</v>
      </c>
      <c r="F52" s="13">
        <v>1</v>
      </c>
      <c r="G52" s="13">
        <v>1</v>
      </c>
      <c r="H52" s="13">
        <v>1</v>
      </c>
      <c r="I52" s="13">
        <v>1</v>
      </c>
      <c r="J52" s="13">
        <v>1</v>
      </c>
      <c r="K52" s="13">
        <v>1</v>
      </c>
      <c r="L52" s="13">
        <v>1</v>
      </c>
      <c r="M52" s="13">
        <v>1</v>
      </c>
      <c r="N52" s="13">
        <v>1</v>
      </c>
      <c r="O52" s="13">
        <v>1</v>
      </c>
      <c r="P52" s="81">
        <f>IF(MAXA(D52:O52)=0,H52,MAXA(D52:O52))</f>
        <v>1</v>
      </c>
    </row>
    <row r="53" spans="1:16" ht="10.9" customHeight="1" thickBot="1" x14ac:dyDescent="0.2">
      <c r="A53" s="90">
        <v>51</v>
      </c>
      <c r="B53" s="12" t="s">
        <v>73</v>
      </c>
      <c r="C53" s="17" t="s">
        <v>71</v>
      </c>
      <c r="D53" s="91">
        <v>0.1</v>
      </c>
      <c r="E53" s="14">
        <v>0.1</v>
      </c>
      <c r="F53" s="14">
        <v>0.1</v>
      </c>
      <c r="G53" s="92">
        <v>0.2</v>
      </c>
      <c r="H53" s="14">
        <v>0.1</v>
      </c>
      <c r="I53" s="14">
        <v>0.1</v>
      </c>
      <c r="J53" s="14">
        <v>0.1</v>
      </c>
      <c r="K53" s="14">
        <v>0.1</v>
      </c>
      <c r="L53" s="14">
        <v>0.1</v>
      </c>
      <c r="M53" s="14">
        <v>0.1</v>
      </c>
      <c r="N53" s="14">
        <v>0.1</v>
      </c>
      <c r="O53" s="14">
        <v>0.1</v>
      </c>
      <c r="P53" s="89">
        <f>IF(MAXA(D53:O53)=0,H53,MAXA(D53:O53))</f>
        <v>0.2</v>
      </c>
    </row>
    <row r="54" spans="1:16" ht="19.5" customHeight="1" x14ac:dyDescent="0.15"/>
    <row r="55" spans="1:16" ht="19.5" customHeight="1" x14ac:dyDescent="0.15"/>
    <row r="56" spans="1:16" ht="19.5" customHeight="1" x14ac:dyDescent="0.15"/>
    <row r="57" spans="1:16" ht="19.5" customHeight="1" x14ac:dyDescent="0.15"/>
    <row r="58" spans="1:16" ht="19.5" customHeight="1" x14ac:dyDescent="0.15"/>
    <row r="59" spans="1:16" ht="19.5" customHeight="1" x14ac:dyDescent="0.15"/>
    <row r="60" spans="1:16" ht="19.5" customHeight="1" x14ac:dyDescent="0.15"/>
    <row r="61" spans="1:16" ht="19.5" customHeight="1" x14ac:dyDescent="0.15"/>
    <row r="62" spans="1:16" ht="19.5" customHeight="1" x14ac:dyDescent="0.15"/>
    <row r="63" spans="1:16" ht="19.5" customHeight="1" x14ac:dyDescent="0.15"/>
    <row r="64" spans="1:16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</sheetData>
  <mergeCells count="2">
    <mergeCell ref="A1:C1"/>
    <mergeCell ref="D1:E1"/>
  </mergeCells>
  <phoneticPr fontId="2"/>
  <conditionalFormatting sqref="P3:P49 P51:P53">
    <cfRule type="cellIs" dxfId="1" priority="1" stopIfTrue="1" operator="equal">
      <formula>0</formula>
    </cfRule>
  </conditionalFormatting>
  <dataValidations count="2">
    <dataValidation type="list" allowBlank="1" showInputMessage="1" showErrorMessage="1" sqref="D50:O51">
      <formula1>#REF!</formula1>
    </dataValidation>
    <dataValidation type="list" allowBlank="1" showInputMessage="1" showErrorMessage="1" sqref="D4:O4">
      <formula1>#REF!</formula1>
    </dataValidation>
  </dataValidations>
  <printOptions gridLinesSet="0"/>
  <pageMargins left="0.59055118110236227" right="0.39370078740157483" top="0.59055118110236227" bottom="0.39370078740157483" header="0.19685039370078741" footer="0.19685039370078741"/>
  <pageSetup paperSize="9" scale="95" pageOrder="overThenDown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74"/>
  <sheetViews>
    <sheetView showGridLines="0" view="pageBreakPreview" zoomScaleNormal="95" zoomScaleSheetLayoutView="100" workbookViewId="0">
      <pane xSplit="2" ySplit="1" topLeftCell="C2" activePane="bottomRight" state="frozen"/>
      <selection activeCell="D60" sqref="D60"/>
      <selection pane="topRight" activeCell="D60" sqref="D60"/>
      <selection pane="bottomLeft" activeCell="D60" sqref="D60"/>
      <selection pane="bottomRight" activeCell="D60" sqref="D60"/>
    </sheetView>
  </sheetViews>
  <sheetFormatPr defaultColWidth="11.85546875" defaultRowHeight="14.1" customHeight="1" x14ac:dyDescent="0.15"/>
  <cols>
    <col min="1" max="1" width="2.85546875" style="83" customWidth="1"/>
    <col min="2" max="2" width="17.140625" style="67" customWidth="1"/>
    <col min="3" max="3" width="7.85546875" style="84" customWidth="1"/>
    <col min="4" max="15" width="10" style="70" customWidth="1"/>
    <col min="16" max="16" width="10" style="85" customWidth="1"/>
    <col min="17" max="16384" width="11.85546875" style="70"/>
  </cols>
  <sheetData>
    <row r="1" spans="1:16" s="66" customFormat="1" ht="12.75" customHeight="1" thickBot="1" x14ac:dyDescent="0.2">
      <c r="A1" s="93" t="s">
        <v>61</v>
      </c>
      <c r="B1" s="93"/>
      <c r="C1" s="93"/>
      <c r="D1" s="94" t="s">
        <v>227</v>
      </c>
      <c r="E1" s="94"/>
      <c r="P1" s="68"/>
    </row>
    <row r="2" spans="1:16" ht="10.5" customHeight="1" thickBot="1" x14ac:dyDescent="0.2">
      <c r="A2" s="41"/>
      <c r="B2" s="42" t="s">
        <v>59</v>
      </c>
      <c r="C2" s="43" t="s">
        <v>58</v>
      </c>
      <c r="D2" s="44">
        <v>4</v>
      </c>
      <c r="E2" s="45">
        <v>5</v>
      </c>
      <c r="F2" s="45">
        <v>6</v>
      </c>
      <c r="G2" s="45">
        <v>7</v>
      </c>
      <c r="H2" s="45">
        <v>8</v>
      </c>
      <c r="I2" s="45">
        <v>9</v>
      </c>
      <c r="J2" s="56">
        <v>10</v>
      </c>
      <c r="K2" s="56">
        <v>11</v>
      </c>
      <c r="L2" s="56">
        <v>12</v>
      </c>
      <c r="M2" s="45">
        <v>1</v>
      </c>
      <c r="N2" s="45">
        <v>2</v>
      </c>
      <c r="O2" s="45">
        <v>3</v>
      </c>
      <c r="P2" s="69" t="s">
        <v>63</v>
      </c>
    </row>
    <row r="3" spans="1:16" ht="10.9" customHeight="1" x14ac:dyDescent="0.15">
      <c r="A3" s="61">
        <v>1</v>
      </c>
      <c r="B3" s="62" t="s">
        <v>0</v>
      </c>
      <c r="C3" s="63" t="s">
        <v>226</v>
      </c>
      <c r="D3" s="39">
        <v>0</v>
      </c>
      <c r="E3" s="40">
        <v>0</v>
      </c>
      <c r="F3" s="40">
        <v>0</v>
      </c>
      <c r="G3" s="40">
        <v>0</v>
      </c>
      <c r="H3" s="40">
        <v>0</v>
      </c>
      <c r="I3" s="40">
        <v>2</v>
      </c>
      <c r="J3" s="40">
        <v>0</v>
      </c>
      <c r="K3" s="40">
        <v>0</v>
      </c>
      <c r="L3" s="40">
        <v>0</v>
      </c>
      <c r="M3" s="40">
        <v>0</v>
      </c>
      <c r="N3" s="40">
        <v>0</v>
      </c>
      <c r="O3" s="40">
        <v>1</v>
      </c>
      <c r="P3" s="72">
        <f>IF(MAXA(D3:O3)=0,H3,MAXA(D3:O3))</f>
        <v>2</v>
      </c>
    </row>
    <row r="4" spans="1:16" ht="10.9" customHeight="1" x14ac:dyDescent="0.15">
      <c r="A4" s="1">
        <v>2</v>
      </c>
      <c r="B4" s="2" t="s">
        <v>225</v>
      </c>
      <c r="C4" s="3" t="s">
        <v>3</v>
      </c>
      <c r="D4" s="4" t="s">
        <v>4</v>
      </c>
      <c r="E4" s="5" t="s">
        <v>4</v>
      </c>
      <c r="F4" s="5" t="s">
        <v>4</v>
      </c>
      <c r="G4" s="5" t="s">
        <v>4</v>
      </c>
      <c r="H4" s="5" t="s">
        <v>4</v>
      </c>
      <c r="I4" s="5" t="s">
        <v>4</v>
      </c>
      <c r="J4" s="5" t="s">
        <v>4</v>
      </c>
      <c r="K4" s="5" t="s">
        <v>4</v>
      </c>
      <c r="L4" s="5" t="s">
        <v>4</v>
      </c>
      <c r="M4" s="5" t="s">
        <v>4</v>
      </c>
      <c r="N4" s="5" t="s">
        <v>4</v>
      </c>
      <c r="O4" s="5" t="s">
        <v>4</v>
      </c>
      <c r="P4" s="73" t="str">
        <f>IF(MAXA(D4:O4)=0,H4,MAXA(D4:O4))</f>
        <v>検出せず</v>
      </c>
    </row>
    <row r="5" spans="1:16" ht="10.9" customHeight="1" x14ac:dyDescent="0.15">
      <c r="A5" s="1">
        <v>3</v>
      </c>
      <c r="B5" s="2" t="s">
        <v>66</v>
      </c>
      <c r="C5" s="49">
        <v>3.0000000000000001E-3</v>
      </c>
      <c r="D5" s="57"/>
      <c r="E5" s="24"/>
      <c r="F5" s="24"/>
      <c r="G5" s="24"/>
      <c r="H5" s="24">
        <v>2.9999999999999997E-4</v>
      </c>
      <c r="I5" s="24"/>
      <c r="J5" s="5"/>
      <c r="K5" s="24"/>
      <c r="L5" s="24"/>
      <c r="M5" s="24"/>
      <c r="N5" s="24"/>
      <c r="O5" s="24"/>
      <c r="P5" s="73">
        <f>IF(MAXA(D5:O5)=0,H5,MAXA(D5:O5))</f>
        <v>2.9999999999999997E-4</v>
      </c>
    </row>
    <row r="6" spans="1:16" ht="10.9" customHeight="1" x14ac:dyDescent="0.15">
      <c r="A6" s="1">
        <v>4</v>
      </c>
      <c r="B6" s="2" t="s">
        <v>224</v>
      </c>
      <c r="C6" s="64">
        <v>5.0000000000000001E-4</v>
      </c>
      <c r="D6" s="58"/>
      <c r="E6" s="25"/>
      <c r="F6" s="25"/>
      <c r="G6" s="25"/>
      <c r="H6" s="25"/>
      <c r="I6" s="25"/>
      <c r="J6" s="5"/>
      <c r="K6" s="25"/>
      <c r="L6" s="25"/>
      <c r="M6" s="25"/>
      <c r="N6" s="25"/>
      <c r="O6" s="25"/>
      <c r="P6" s="73">
        <f>IF(MAXA(D6:O6)=0,H6,MAXA(D6:O6))</f>
        <v>0</v>
      </c>
    </row>
    <row r="7" spans="1:16" ht="10.9" customHeight="1" x14ac:dyDescent="0.15">
      <c r="A7" s="1">
        <v>5</v>
      </c>
      <c r="B7" s="2" t="s">
        <v>223</v>
      </c>
      <c r="C7" s="46">
        <v>0.01</v>
      </c>
      <c r="D7" s="32"/>
      <c r="E7" s="26"/>
      <c r="F7" s="26"/>
      <c r="G7" s="26"/>
      <c r="H7" s="26"/>
      <c r="I7" s="26"/>
      <c r="J7" s="5"/>
      <c r="K7" s="26"/>
      <c r="L7" s="26"/>
      <c r="M7" s="26"/>
      <c r="N7" s="26"/>
      <c r="O7" s="26"/>
      <c r="P7" s="73">
        <f>IF(MAXA(D7:O7)=0,H7,MAXA(D7:O7))</f>
        <v>0</v>
      </c>
    </row>
    <row r="8" spans="1:16" ht="10.9" customHeight="1" x14ac:dyDescent="0.15">
      <c r="A8" s="1">
        <v>6</v>
      </c>
      <c r="B8" s="2" t="s">
        <v>222</v>
      </c>
      <c r="C8" s="46">
        <v>0.01</v>
      </c>
      <c r="D8" s="32"/>
      <c r="E8" s="26"/>
      <c r="F8" s="26"/>
      <c r="G8" s="26"/>
      <c r="H8" s="26"/>
      <c r="I8" s="26"/>
      <c r="J8" s="5"/>
      <c r="K8" s="26"/>
      <c r="L8" s="26"/>
      <c r="M8" s="26"/>
      <c r="N8" s="26"/>
      <c r="O8" s="26"/>
      <c r="P8" s="73">
        <f>IF(MAXA(D8:O8)=0,H8,MAXA(D8:O8))</f>
        <v>0</v>
      </c>
    </row>
    <row r="9" spans="1:16" ht="10.9" customHeight="1" x14ac:dyDescent="0.15">
      <c r="A9" s="1">
        <v>7</v>
      </c>
      <c r="B9" s="2" t="s">
        <v>221</v>
      </c>
      <c r="C9" s="46">
        <v>0.01</v>
      </c>
      <c r="D9" s="32"/>
      <c r="E9" s="26"/>
      <c r="F9" s="26"/>
      <c r="G9" s="26"/>
      <c r="H9" s="26"/>
      <c r="I9" s="26"/>
      <c r="J9" s="5"/>
      <c r="K9" s="26"/>
      <c r="L9" s="26"/>
      <c r="M9" s="26"/>
      <c r="N9" s="26"/>
      <c r="O9" s="26"/>
      <c r="P9" s="73">
        <f>IF(MAXA(D9:O9)=0,H9,MAXA(D9:O9))</f>
        <v>0</v>
      </c>
    </row>
    <row r="10" spans="1:16" ht="10.9" customHeight="1" x14ac:dyDescent="0.15">
      <c r="A10" s="1">
        <v>8</v>
      </c>
      <c r="B10" s="2" t="s">
        <v>220</v>
      </c>
      <c r="C10" s="46">
        <v>0.05</v>
      </c>
      <c r="D10" s="32"/>
      <c r="E10" s="26"/>
      <c r="F10" s="26"/>
      <c r="G10" s="26"/>
      <c r="H10" s="26"/>
      <c r="I10" s="26"/>
      <c r="J10" s="5"/>
      <c r="K10" s="26"/>
      <c r="L10" s="26"/>
      <c r="M10" s="26"/>
      <c r="N10" s="26"/>
      <c r="O10" s="26"/>
      <c r="P10" s="73">
        <f>IF(MAXA(D10:O10)=0,H10,MAXA(D10:O10))</f>
        <v>0</v>
      </c>
    </row>
    <row r="11" spans="1:16" ht="10.9" customHeight="1" x14ac:dyDescent="0.15">
      <c r="A11" s="1">
        <v>9</v>
      </c>
      <c r="B11" s="2" t="s">
        <v>10</v>
      </c>
      <c r="C11" s="46">
        <v>0.04</v>
      </c>
      <c r="D11" s="32"/>
      <c r="E11" s="51">
        <v>4.0000000000000001E-3</v>
      </c>
      <c r="F11" s="26"/>
      <c r="G11" s="26"/>
      <c r="H11" s="26">
        <v>4.0000000000000001E-3</v>
      </c>
      <c r="I11" s="26"/>
      <c r="J11" s="5"/>
      <c r="K11" s="26">
        <v>4.0000000000000001E-3</v>
      </c>
      <c r="L11" s="26"/>
      <c r="M11" s="26"/>
      <c r="N11" s="26">
        <v>4.0000000000000001E-3</v>
      </c>
      <c r="O11" s="26"/>
      <c r="P11" s="73">
        <f>IF(MAXA(D11:O11)=0,H11,MAXA(D11:O11))</f>
        <v>4.0000000000000001E-3</v>
      </c>
    </row>
    <row r="12" spans="1:16" ht="10.9" customHeight="1" x14ac:dyDescent="0.15">
      <c r="A12" s="1">
        <v>10</v>
      </c>
      <c r="B12" s="2" t="s">
        <v>11</v>
      </c>
      <c r="C12" s="46">
        <v>0.01</v>
      </c>
      <c r="D12" s="32"/>
      <c r="E12" s="26">
        <v>1E-3</v>
      </c>
      <c r="F12" s="26"/>
      <c r="G12" s="26"/>
      <c r="H12" s="26">
        <v>1E-3</v>
      </c>
      <c r="I12" s="26"/>
      <c r="J12" s="5"/>
      <c r="K12" s="26">
        <v>1E-3</v>
      </c>
      <c r="L12" s="26"/>
      <c r="M12" s="26"/>
      <c r="N12" s="26">
        <v>1E-3</v>
      </c>
      <c r="O12" s="26"/>
      <c r="P12" s="73">
        <f>IF(MAXA(D12:O12)=0,H12,MAXA(D12:O12))</f>
        <v>1E-3</v>
      </c>
    </row>
    <row r="13" spans="1:16" ht="10.9" customHeight="1" x14ac:dyDescent="0.15">
      <c r="A13" s="1">
        <v>11</v>
      </c>
      <c r="B13" s="2" t="s">
        <v>12</v>
      </c>
      <c r="C13" s="48">
        <v>10</v>
      </c>
      <c r="D13" s="33"/>
      <c r="E13" s="27">
        <v>1.3</v>
      </c>
      <c r="F13" s="15"/>
      <c r="G13" s="15"/>
      <c r="H13" s="27">
        <v>1.4</v>
      </c>
      <c r="I13" s="27"/>
      <c r="J13" s="9"/>
      <c r="K13" s="15">
        <v>1.3</v>
      </c>
      <c r="L13" s="15"/>
      <c r="M13" s="15"/>
      <c r="N13" s="15">
        <v>1.1000000000000001</v>
      </c>
      <c r="O13" s="15"/>
      <c r="P13" s="73">
        <f>IF(MAXA(D13:O13)=0,H13,MAXA(D13:O13))</f>
        <v>1.4</v>
      </c>
    </row>
    <row r="14" spans="1:16" ht="10.9" customHeight="1" x14ac:dyDescent="0.15">
      <c r="A14" s="1">
        <v>12</v>
      </c>
      <c r="B14" s="2" t="s">
        <v>219</v>
      </c>
      <c r="C14" s="47">
        <v>0.8</v>
      </c>
      <c r="D14" s="35"/>
      <c r="E14" s="27">
        <v>0.08</v>
      </c>
      <c r="F14" s="27"/>
      <c r="G14" s="27"/>
      <c r="H14" s="27">
        <v>0.08</v>
      </c>
      <c r="I14" s="27"/>
      <c r="J14" s="5"/>
      <c r="K14" s="27">
        <v>7.0000000000000007E-2</v>
      </c>
      <c r="L14" s="27"/>
      <c r="M14" s="27"/>
      <c r="N14" s="27">
        <v>0.08</v>
      </c>
      <c r="O14" s="27"/>
      <c r="P14" s="73">
        <f>IF(MAXA(D14:O14)=0,H14,MAXA(D14:O14))</f>
        <v>0.08</v>
      </c>
    </row>
    <row r="15" spans="1:16" ht="10.9" customHeight="1" x14ac:dyDescent="0.15">
      <c r="A15" s="1">
        <v>13</v>
      </c>
      <c r="B15" s="2" t="s">
        <v>218</v>
      </c>
      <c r="C15" s="47">
        <v>1</v>
      </c>
      <c r="D15" s="33"/>
      <c r="E15" s="27">
        <v>0.11</v>
      </c>
      <c r="F15" s="27"/>
      <c r="G15" s="27"/>
      <c r="H15" s="27">
        <v>0.1</v>
      </c>
      <c r="I15" s="27"/>
      <c r="J15" s="5"/>
      <c r="K15" s="27">
        <v>0.11</v>
      </c>
      <c r="L15" s="27"/>
      <c r="M15" s="27"/>
      <c r="N15" s="27">
        <v>0.11</v>
      </c>
      <c r="O15" s="27"/>
      <c r="P15" s="73">
        <f>IF(MAXA(D15:O15)=0,H15,MAXA(D15:O15))</f>
        <v>0.11</v>
      </c>
    </row>
    <row r="16" spans="1:16" ht="10.9" customHeight="1" x14ac:dyDescent="0.15">
      <c r="A16" s="1">
        <v>14</v>
      </c>
      <c r="B16" s="2" t="s">
        <v>15</v>
      </c>
      <c r="C16" s="49">
        <v>2E-3</v>
      </c>
      <c r="D16" s="57"/>
      <c r="E16" s="24"/>
      <c r="F16" s="24"/>
      <c r="G16" s="24"/>
      <c r="H16" s="24"/>
      <c r="I16" s="24"/>
      <c r="J16" s="5"/>
      <c r="K16" s="24"/>
      <c r="L16" s="24"/>
      <c r="M16" s="24"/>
      <c r="N16" s="24"/>
      <c r="O16" s="24"/>
      <c r="P16" s="73">
        <f>IF(MAXA(D16:O16)=0,H16,MAXA(D16:O16))</f>
        <v>0</v>
      </c>
    </row>
    <row r="17" spans="1:16" ht="10.9" customHeight="1" x14ac:dyDescent="0.15">
      <c r="A17" s="1">
        <v>15</v>
      </c>
      <c r="B17" s="2" t="s">
        <v>217</v>
      </c>
      <c r="C17" s="46">
        <v>0.05</v>
      </c>
      <c r="D17" s="32"/>
      <c r="E17" s="26"/>
      <c r="F17" s="26"/>
      <c r="G17" s="26"/>
      <c r="H17" s="26">
        <v>5.0000000000000001E-3</v>
      </c>
      <c r="I17" s="26"/>
      <c r="J17" s="5"/>
      <c r="K17" s="26"/>
      <c r="L17" s="26"/>
      <c r="M17" s="26"/>
      <c r="N17" s="26"/>
      <c r="O17" s="26"/>
      <c r="P17" s="73">
        <f>IF(MAXA(D17:O17)=0,H17,MAXA(D17:O17))</f>
        <v>5.0000000000000001E-3</v>
      </c>
    </row>
    <row r="18" spans="1:16" ht="10.9" customHeight="1" x14ac:dyDescent="0.15">
      <c r="A18" s="1">
        <v>16</v>
      </c>
      <c r="B18" s="2" t="s">
        <v>17</v>
      </c>
      <c r="C18" s="46">
        <v>0.04</v>
      </c>
      <c r="D18" s="32"/>
      <c r="E18" s="26"/>
      <c r="F18" s="26"/>
      <c r="G18" s="26"/>
      <c r="H18" s="26">
        <v>2E-3</v>
      </c>
      <c r="I18" s="26"/>
      <c r="J18" s="5"/>
      <c r="K18" s="26"/>
      <c r="L18" s="26"/>
      <c r="M18" s="26"/>
      <c r="N18" s="26"/>
      <c r="O18" s="26"/>
      <c r="P18" s="73">
        <f>IF(MAXA(D18:O18)=0,H18,MAXA(D18:O18))</f>
        <v>2E-3</v>
      </c>
    </row>
    <row r="19" spans="1:16" ht="10.9" customHeight="1" x14ac:dyDescent="0.15">
      <c r="A19" s="1">
        <v>17</v>
      </c>
      <c r="B19" s="2" t="s">
        <v>18</v>
      </c>
      <c r="C19" s="46">
        <v>0.02</v>
      </c>
      <c r="D19" s="32"/>
      <c r="E19" s="26"/>
      <c r="F19" s="26"/>
      <c r="G19" s="26"/>
      <c r="H19" s="26"/>
      <c r="I19" s="26"/>
      <c r="J19" s="5"/>
      <c r="K19" s="26"/>
      <c r="L19" s="26"/>
      <c r="M19" s="26"/>
      <c r="N19" s="26"/>
      <c r="O19" s="26"/>
      <c r="P19" s="73">
        <f>IF(MAXA(D19:O19)=0,H19,MAXA(D19:O19))</f>
        <v>0</v>
      </c>
    </row>
    <row r="20" spans="1:16" ht="10.9" customHeight="1" x14ac:dyDescent="0.15">
      <c r="A20" s="1">
        <v>18</v>
      </c>
      <c r="B20" s="2" t="s">
        <v>216</v>
      </c>
      <c r="C20" s="46">
        <v>0.01</v>
      </c>
      <c r="D20" s="57"/>
      <c r="E20" s="24"/>
      <c r="F20" s="24"/>
      <c r="G20" s="24"/>
      <c r="H20" s="24"/>
      <c r="I20" s="24"/>
      <c r="J20" s="5"/>
      <c r="K20" s="24"/>
      <c r="L20" s="24"/>
      <c r="M20" s="24"/>
      <c r="N20" s="24"/>
      <c r="O20" s="24"/>
      <c r="P20" s="73">
        <f>IF(MAXA(D20:O20)=0,H20,MAXA(D20:O20))</f>
        <v>0</v>
      </c>
    </row>
    <row r="21" spans="1:16" ht="10.9" customHeight="1" x14ac:dyDescent="0.15">
      <c r="A21" s="1">
        <v>19</v>
      </c>
      <c r="B21" s="2" t="s">
        <v>215</v>
      </c>
      <c r="C21" s="46">
        <v>0.01</v>
      </c>
      <c r="D21" s="32"/>
      <c r="E21" s="26"/>
      <c r="F21" s="26"/>
      <c r="G21" s="26"/>
      <c r="H21" s="26"/>
      <c r="I21" s="26"/>
      <c r="J21" s="5"/>
      <c r="K21" s="26"/>
      <c r="L21" s="26"/>
      <c r="M21" s="26"/>
      <c r="N21" s="26"/>
      <c r="O21" s="26"/>
      <c r="P21" s="73">
        <f>IF(MAXA(D21:O21)=0,H21,MAXA(D21:O21))</f>
        <v>0</v>
      </c>
    </row>
    <row r="22" spans="1:16" ht="10.9" customHeight="1" x14ac:dyDescent="0.15">
      <c r="A22" s="1">
        <v>20</v>
      </c>
      <c r="B22" s="2" t="s">
        <v>21</v>
      </c>
      <c r="C22" s="46">
        <v>0.01</v>
      </c>
      <c r="D22" s="32"/>
      <c r="E22" s="26"/>
      <c r="F22" s="26"/>
      <c r="G22" s="26"/>
      <c r="H22" s="26"/>
      <c r="I22" s="26"/>
      <c r="J22" s="5"/>
      <c r="K22" s="26"/>
      <c r="L22" s="26"/>
      <c r="M22" s="26"/>
      <c r="N22" s="26"/>
      <c r="O22" s="26"/>
      <c r="P22" s="73">
        <f>IF(MAXA(D22:O22)=0,H22,MAXA(D22:O22))</f>
        <v>0</v>
      </c>
    </row>
    <row r="23" spans="1:16" ht="10.9" customHeight="1" x14ac:dyDescent="0.15">
      <c r="A23" s="1">
        <v>21</v>
      </c>
      <c r="B23" s="2" t="s">
        <v>22</v>
      </c>
      <c r="C23" s="46">
        <v>0.6</v>
      </c>
      <c r="D23" s="33"/>
      <c r="E23" s="28">
        <v>0.06</v>
      </c>
      <c r="F23" s="27"/>
      <c r="G23" s="27"/>
      <c r="H23" s="27">
        <v>0.18</v>
      </c>
      <c r="I23" s="27"/>
      <c r="J23" s="5"/>
      <c r="K23" s="27">
        <v>0.1</v>
      </c>
      <c r="L23" s="27"/>
      <c r="M23" s="27"/>
      <c r="N23" s="27">
        <v>7.0000000000000007E-2</v>
      </c>
      <c r="O23" s="27"/>
      <c r="P23" s="73">
        <f>IF(MAXA(D23:O23)=0,H23,MAXA(D23:O23))</f>
        <v>0.18</v>
      </c>
    </row>
    <row r="24" spans="1:16" ht="10.9" customHeight="1" x14ac:dyDescent="0.15">
      <c r="A24" s="1">
        <v>22</v>
      </c>
      <c r="B24" s="2" t="s">
        <v>23</v>
      </c>
      <c r="C24" s="46">
        <v>0.02</v>
      </c>
      <c r="D24" s="32"/>
      <c r="E24" s="26">
        <v>2E-3</v>
      </c>
      <c r="F24" s="26"/>
      <c r="G24" s="26"/>
      <c r="H24" s="26">
        <v>2E-3</v>
      </c>
      <c r="I24" s="26"/>
      <c r="J24" s="5"/>
      <c r="K24" s="26">
        <v>2E-3</v>
      </c>
      <c r="L24" s="26"/>
      <c r="M24" s="26"/>
      <c r="N24" s="26">
        <v>2E-3</v>
      </c>
      <c r="O24" s="26"/>
      <c r="P24" s="73">
        <f>IF(MAXA(D24:O24)=0,H24,MAXA(D24:O24))</f>
        <v>2E-3</v>
      </c>
    </row>
    <row r="25" spans="1:16" ht="10.9" customHeight="1" x14ac:dyDescent="0.15">
      <c r="A25" s="1">
        <v>23</v>
      </c>
      <c r="B25" s="2" t="s">
        <v>214</v>
      </c>
      <c r="C25" s="46">
        <v>0.06</v>
      </c>
      <c r="D25" s="32"/>
      <c r="E25" s="26">
        <v>1E-3</v>
      </c>
      <c r="F25" s="26"/>
      <c r="G25" s="26"/>
      <c r="H25" s="26">
        <v>1E-3</v>
      </c>
      <c r="I25" s="26"/>
      <c r="J25" s="5"/>
      <c r="K25" s="26">
        <v>1E-3</v>
      </c>
      <c r="L25" s="26"/>
      <c r="M25" s="26"/>
      <c r="N25" s="26">
        <v>1E-3</v>
      </c>
      <c r="O25" s="26"/>
      <c r="P25" s="73">
        <f>IF(MAXA(D25:O25)=0,H25,MAXA(D25:O25))</f>
        <v>1E-3</v>
      </c>
    </row>
    <row r="26" spans="1:16" ht="10.9" customHeight="1" x14ac:dyDescent="0.15">
      <c r="A26" s="1">
        <v>24</v>
      </c>
      <c r="B26" s="2" t="s">
        <v>25</v>
      </c>
      <c r="C26" s="46">
        <v>0.03</v>
      </c>
      <c r="D26" s="32"/>
      <c r="E26" s="26">
        <v>3.0000000000000001E-3</v>
      </c>
      <c r="F26" s="26"/>
      <c r="G26" s="26"/>
      <c r="H26" s="26">
        <v>3.0000000000000001E-3</v>
      </c>
      <c r="I26" s="26"/>
      <c r="J26" s="5"/>
      <c r="K26" s="26">
        <v>3.0000000000000001E-3</v>
      </c>
      <c r="L26" s="26"/>
      <c r="M26" s="26"/>
      <c r="N26" s="26">
        <v>3.0000000000000001E-3</v>
      </c>
      <c r="O26" s="26"/>
      <c r="P26" s="73">
        <f>IF(MAXA(D26:O26)=0,H26,MAXA(D26:O26))</f>
        <v>3.0000000000000001E-3</v>
      </c>
    </row>
    <row r="27" spans="1:16" ht="10.9" customHeight="1" x14ac:dyDescent="0.15">
      <c r="A27" s="1">
        <v>25</v>
      </c>
      <c r="B27" s="2" t="s">
        <v>213</v>
      </c>
      <c r="C27" s="46">
        <v>0.1</v>
      </c>
      <c r="D27" s="52"/>
      <c r="E27" s="31">
        <v>2E-3</v>
      </c>
      <c r="F27" s="26"/>
      <c r="G27" s="31"/>
      <c r="H27" s="31">
        <v>3.0000000000000001E-3</v>
      </c>
      <c r="I27" s="31"/>
      <c r="J27" s="5"/>
      <c r="K27" s="31">
        <v>2E-3</v>
      </c>
      <c r="L27" s="26"/>
      <c r="M27" s="31"/>
      <c r="N27" s="31">
        <v>2E-3</v>
      </c>
      <c r="O27" s="31"/>
      <c r="P27" s="73">
        <f>IF(MAXA(D27:O27)=0,H27,MAXA(D27:O27))</f>
        <v>3.0000000000000001E-3</v>
      </c>
    </row>
    <row r="28" spans="1:16" ht="10.9" customHeight="1" x14ac:dyDescent="0.15">
      <c r="A28" s="1">
        <v>26</v>
      </c>
      <c r="B28" s="2" t="s">
        <v>27</v>
      </c>
      <c r="C28" s="46">
        <v>0.01</v>
      </c>
      <c r="D28" s="19"/>
      <c r="E28" s="26">
        <v>1E-3</v>
      </c>
      <c r="F28" s="26"/>
      <c r="G28" s="26"/>
      <c r="H28" s="26">
        <v>1E-3</v>
      </c>
      <c r="I28" s="26"/>
      <c r="J28" s="5"/>
      <c r="K28" s="26">
        <v>1E-3</v>
      </c>
      <c r="L28" s="26"/>
      <c r="M28" s="26"/>
      <c r="N28" s="26">
        <v>1E-3</v>
      </c>
      <c r="O28" s="26"/>
      <c r="P28" s="73">
        <f>IF(MAXA(D28:O28)=0,H28,MAXA(D28:O28))</f>
        <v>1E-3</v>
      </c>
    </row>
    <row r="29" spans="1:16" ht="10.9" customHeight="1" x14ac:dyDescent="0.15">
      <c r="A29" s="1">
        <v>27</v>
      </c>
      <c r="B29" s="2" t="s">
        <v>212</v>
      </c>
      <c r="C29" s="46">
        <v>0.1</v>
      </c>
      <c r="D29" s="52"/>
      <c r="E29" s="31">
        <v>4.0000000000000001E-3</v>
      </c>
      <c r="F29" s="26"/>
      <c r="G29" s="31"/>
      <c r="H29" s="31">
        <v>7.0000000000000001E-3</v>
      </c>
      <c r="I29" s="31"/>
      <c r="J29" s="5"/>
      <c r="K29" s="31">
        <v>5.0000000000000001E-3</v>
      </c>
      <c r="L29" s="31"/>
      <c r="M29" s="31"/>
      <c r="N29" s="31">
        <v>5.0000000000000001E-3</v>
      </c>
      <c r="O29" s="31"/>
      <c r="P29" s="73">
        <f>IF(MAXA(D29:O29)=0,H29,MAXA(D29:O29))</f>
        <v>7.0000000000000001E-3</v>
      </c>
    </row>
    <row r="30" spans="1:16" ht="10.9" customHeight="1" x14ac:dyDescent="0.15">
      <c r="A30" s="1">
        <v>28</v>
      </c>
      <c r="B30" s="2" t="s">
        <v>29</v>
      </c>
      <c r="C30" s="46">
        <v>0.03</v>
      </c>
      <c r="D30" s="21"/>
      <c r="E30" s="26">
        <v>3.0000000000000001E-3</v>
      </c>
      <c r="F30" s="26"/>
      <c r="G30" s="26"/>
      <c r="H30" s="26">
        <v>3.0000000000000001E-3</v>
      </c>
      <c r="I30" s="26"/>
      <c r="J30" s="5"/>
      <c r="K30" s="26">
        <v>3.0000000000000001E-3</v>
      </c>
      <c r="L30" s="26"/>
      <c r="M30" s="26"/>
      <c r="N30" s="26">
        <v>3.0000000000000001E-3</v>
      </c>
      <c r="O30" s="26"/>
      <c r="P30" s="73">
        <f>IF(MAXA(D30:O30)=0,H30,MAXA(D30:O30))</f>
        <v>3.0000000000000001E-3</v>
      </c>
    </row>
    <row r="31" spans="1:16" ht="10.9" customHeight="1" x14ac:dyDescent="0.15">
      <c r="A31" s="1">
        <v>29</v>
      </c>
      <c r="B31" s="2" t="s">
        <v>211</v>
      </c>
      <c r="C31" s="46">
        <v>0.03</v>
      </c>
      <c r="D31" s="52"/>
      <c r="E31" s="26">
        <v>1E-3</v>
      </c>
      <c r="F31" s="26"/>
      <c r="G31" s="26"/>
      <c r="H31" s="26">
        <v>1E-3</v>
      </c>
      <c r="I31" s="26"/>
      <c r="J31" s="5"/>
      <c r="K31" s="26">
        <v>1E-3</v>
      </c>
      <c r="L31" s="26"/>
      <c r="M31" s="26"/>
      <c r="N31" s="26">
        <v>1E-3</v>
      </c>
      <c r="O31" s="26"/>
      <c r="P31" s="73">
        <f>IF(MAXA(D31:O31)=0,H31,MAXA(D31:O31))</f>
        <v>1E-3</v>
      </c>
    </row>
    <row r="32" spans="1:16" ht="10.9" customHeight="1" x14ac:dyDescent="0.15">
      <c r="A32" s="1">
        <v>30</v>
      </c>
      <c r="B32" s="2" t="s">
        <v>31</v>
      </c>
      <c r="C32" s="46">
        <v>0.09</v>
      </c>
      <c r="D32" s="52"/>
      <c r="E32" s="31">
        <v>2E-3</v>
      </c>
      <c r="F32" s="26"/>
      <c r="G32" s="26"/>
      <c r="H32" s="31">
        <v>4.0000000000000001E-3</v>
      </c>
      <c r="I32" s="26"/>
      <c r="J32" s="5"/>
      <c r="K32" s="31">
        <v>3.0000000000000001E-3</v>
      </c>
      <c r="L32" s="31"/>
      <c r="M32" s="31"/>
      <c r="N32" s="31">
        <v>3.0000000000000001E-3</v>
      </c>
      <c r="O32" s="31"/>
      <c r="P32" s="73">
        <f>IF(MAXA(D32:O32)=0,H32,MAXA(D32:O32))</f>
        <v>4.0000000000000001E-3</v>
      </c>
    </row>
    <row r="33" spans="1:16" ht="10.9" customHeight="1" x14ac:dyDescent="0.15">
      <c r="A33" s="1">
        <v>31</v>
      </c>
      <c r="B33" s="8" t="s">
        <v>210</v>
      </c>
      <c r="C33" s="46">
        <v>0.08</v>
      </c>
      <c r="D33" s="19"/>
      <c r="E33" s="26">
        <v>8.0000000000000002E-3</v>
      </c>
      <c r="F33" s="26"/>
      <c r="G33" s="26"/>
      <c r="H33" s="26">
        <v>8.0000000000000002E-3</v>
      </c>
      <c r="I33" s="26"/>
      <c r="J33" s="5"/>
      <c r="K33" s="26">
        <v>8.0000000000000002E-3</v>
      </c>
      <c r="L33" s="26"/>
      <c r="M33" s="26"/>
      <c r="N33" s="26">
        <v>8.0000000000000002E-3</v>
      </c>
      <c r="O33" s="26"/>
      <c r="P33" s="73">
        <f>IF(MAXA(D33:O33)=0,H33,MAXA(D33:O33))</f>
        <v>8.0000000000000002E-3</v>
      </c>
    </row>
    <row r="34" spans="1:16" ht="10.9" customHeight="1" x14ac:dyDescent="0.15">
      <c r="A34" s="1">
        <v>32</v>
      </c>
      <c r="B34" s="8" t="s">
        <v>209</v>
      </c>
      <c r="C34" s="48">
        <v>1</v>
      </c>
      <c r="D34" s="19"/>
      <c r="E34" s="31">
        <v>1.0999999999999999E-2</v>
      </c>
      <c r="F34" s="31"/>
      <c r="G34" s="26"/>
      <c r="H34" s="31">
        <v>6.0000000000000001E-3</v>
      </c>
      <c r="I34" s="26"/>
      <c r="J34" s="5"/>
      <c r="K34" s="31">
        <v>2.1000000000000001E-2</v>
      </c>
      <c r="L34" s="26"/>
      <c r="M34" s="31"/>
      <c r="N34" s="31">
        <v>5.0000000000000001E-3</v>
      </c>
      <c r="O34" s="31"/>
      <c r="P34" s="73">
        <f>IF(MAXA(D34:O34)=0,H34,MAXA(D34:O34))</f>
        <v>2.1000000000000001E-2</v>
      </c>
    </row>
    <row r="35" spans="1:16" ht="10.9" customHeight="1" x14ac:dyDescent="0.15">
      <c r="A35" s="1">
        <v>33</v>
      </c>
      <c r="B35" s="8" t="s">
        <v>86</v>
      </c>
      <c r="C35" s="47">
        <v>0.2</v>
      </c>
      <c r="D35" s="21"/>
      <c r="E35" s="28">
        <v>0.01</v>
      </c>
      <c r="F35" s="28"/>
      <c r="G35" s="28"/>
      <c r="H35" s="28">
        <v>0.01</v>
      </c>
      <c r="I35" s="28"/>
      <c r="J35" s="5"/>
      <c r="K35" s="28">
        <v>0.01</v>
      </c>
      <c r="L35" s="28"/>
      <c r="M35" s="28"/>
      <c r="N35" s="28">
        <v>0.01</v>
      </c>
      <c r="O35" s="28"/>
      <c r="P35" s="73">
        <f>IF(MAXA(D35:O35)=0,H35,MAXA(D35:O35))</f>
        <v>0.01</v>
      </c>
    </row>
    <row r="36" spans="1:16" ht="10.9" customHeight="1" x14ac:dyDescent="0.15">
      <c r="A36" s="1">
        <v>34</v>
      </c>
      <c r="B36" s="2" t="s">
        <v>208</v>
      </c>
      <c r="C36" s="47">
        <v>0.3</v>
      </c>
      <c r="D36" s="21"/>
      <c r="E36" s="28">
        <v>0.03</v>
      </c>
      <c r="F36" s="28"/>
      <c r="G36" s="28"/>
      <c r="H36" s="28">
        <v>0.03</v>
      </c>
      <c r="I36" s="28"/>
      <c r="J36" s="5"/>
      <c r="K36" s="28">
        <v>0.03</v>
      </c>
      <c r="L36" s="28"/>
      <c r="M36" s="28"/>
      <c r="N36" s="27">
        <v>0.03</v>
      </c>
      <c r="O36" s="27"/>
      <c r="P36" s="73">
        <f>IF(MAXA(D36:O36)=0,H36,MAXA(D36:O36))</f>
        <v>0.03</v>
      </c>
    </row>
    <row r="37" spans="1:16" ht="10.9" customHeight="1" x14ac:dyDescent="0.15">
      <c r="A37" s="1">
        <v>35</v>
      </c>
      <c r="B37" s="2" t="s">
        <v>207</v>
      </c>
      <c r="C37" s="48">
        <v>1</v>
      </c>
      <c r="D37" s="21"/>
      <c r="E37" s="28"/>
      <c r="F37" s="28"/>
      <c r="G37" s="28"/>
      <c r="H37" s="28"/>
      <c r="I37" s="28"/>
      <c r="J37" s="5"/>
      <c r="K37" s="27"/>
      <c r="L37" s="27"/>
      <c r="M37" s="28"/>
      <c r="N37" s="27"/>
      <c r="O37" s="28"/>
      <c r="P37" s="73">
        <f>IF(MAXA(D37:O37)=0,H37,MAXA(D37:O37))</f>
        <v>0</v>
      </c>
    </row>
    <row r="38" spans="1:16" ht="10.9" customHeight="1" x14ac:dyDescent="0.15">
      <c r="A38" s="1">
        <v>36</v>
      </c>
      <c r="B38" s="2" t="s">
        <v>206</v>
      </c>
      <c r="C38" s="48">
        <v>200</v>
      </c>
      <c r="D38" s="22"/>
      <c r="E38" s="15"/>
      <c r="F38" s="15"/>
      <c r="G38" s="15"/>
      <c r="H38" s="15"/>
      <c r="I38" s="15"/>
      <c r="J38" s="5"/>
      <c r="K38" s="29"/>
      <c r="L38" s="29"/>
      <c r="M38" s="29"/>
      <c r="N38" s="29"/>
      <c r="O38" s="29"/>
      <c r="P38" s="73">
        <f>IF(MAXA(D38:O38)=0,H38,MAXA(D38:O38))</f>
        <v>0</v>
      </c>
    </row>
    <row r="39" spans="1:16" ht="10.9" customHeight="1" x14ac:dyDescent="0.15">
      <c r="A39" s="1">
        <v>37</v>
      </c>
      <c r="B39" s="2" t="s">
        <v>205</v>
      </c>
      <c r="C39" s="46">
        <v>0.05</v>
      </c>
      <c r="D39" s="19"/>
      <c r="E39" s="26"/>
      <c r="F39" s="26"/>
      <c r="G39" s="26"/>
      <c r="H39" s="26">
        <v>5.0000000000000001E-3</v>
      </c>
      <c r="I39" s="26"/>
      <c r="J39" s="5"/>
      <c r="K39" s="26"/>
      <c r="L39" s="26"/>
      <c r="M39" s="26"/>
      <c r="N39" s="26"/>
      <c r="O39" s="26"/>
      <c r="P39" s="73">
        <f>IF(MAXA(D39:O39)=0,H39,MAXA(D39:O39))</f>
        <v>5.0000000000000001E-3</v>
      </c>
    </row>
    <row r="40" spans="1:16" ht="10.9" customHeight="1" x14ac:dyDescent="0.15">
      <c r="A40" s="1">
        <v>38</v>
      </c>
      <c r="B40" s="2" t="s">
        <v>39</v>
      </c>
      <c r="C40" s="48">
        <v>200</v>
      </c>
      <c r="D40" s="16">
        <v>18.8</v>
      </c>
      <c r="E40" s="15">
        <v>18.8</v>
      </c>
      <c r="F40" s="15">
        <v>16.8</v>
      </c>
      <c r="G40" s="15">
        <v>22.6</v>
      </c>
      <c r="H40" s="15">
        <v>18.7</v>
      </c>
      <c r="I40" s="15">
        <v>19.8</v>
      </c>
      <c r="J40" s="9">
        <v>19.399999999999999</v>
      </c>
      <c r="K40" s="15">
        <v>19.600000000000001</v>
      </c>
      <c r="L40" s="15">
        <v>19.899999999999999</v>
      </c>
      <c r="M40" s="15">
        <v>20.8</v>
      </c>
      <c r="N40" s="15">
        <v>25.4</v>
      </c>
      <c r="O40" s="15">
        <v>22.3</v>
      </c>
      <c r="P40" s="73">
        <f>IF(MAXA(D40:O40)=0,H40,MAXA(D40:O40))</f>
        <v>25.4</v>
      </c>
    </row>
    <row r="41" spans="1:16" ht="10.9" customHeight="1" x14ac:dyDescent="0.15">
      <c r="A41" s="1">
        <v>39</v>
      </c>
      <c r="B41" s="2" t="s">
        <v>40</v>
      </c>
      <c r="C41" s="48">
        <v>300</v>
      </c>
      <c r="D41" s="16"/>
      <c r="E41" s="15">
        <v>84.7</v>
      </c>
      <c r="F41" s="15"/>
      <c r="G41" s="15"/>
      <c r="H41" s="15">
        <v>91.2</v>
      </c>
      <c r="I41" s="15"/>
      <c r="J41" s="9"/>
      <c r="K41" s="15">
        <v>86.9</v>
      </c>
      <c r="L41" s="15"/>
      <c r="M41" s="15"/>
      <c r="N41" s="15">
        <v>88.4</v>
      </c>
      <c r="O41" s="15"/>
      <c r="P41" s="73">
        <f>IF(MAXA(D41:O41)=0,H41,MAXA(D41:O41))</f>
        <v>91.2</v>
      </c>
    </row>
    <row r="42" spans="1:16" ht="10.9" customHeight="1" x14ac:dyDescent="0.15">
      <c r="A42" s="1">
        <v>40</v>
      </c>
      <c r="B42" s="2" t="s">
        <v>41</v>
      </c>
      <c r="C42" s="48">
        <v>500</v>
      </c>
      <c r="D42" s="86"/>
      <c r="E42" s="29">
        <v>142</v>
      </c>
      <c r="F42" s="29"/>
      <c r="G42" s="29"/>
      <c r="H42" s="29">
        <v>166</v>
      </c>
      <c r="I42" s="29"/>
      <c r="J42" s="5"/>
      <c r="K42" s="29">
        <v>152</v>
      </c>
      <c r="L42" s="29"/>
      <c r="M42" s="29"/>
      <c r="N42" s="29">
        <v>148</v>
      </c>
      <c r="O42" s="29"/>
      <c r="P42" s="73">
        <f>IF(MAXA(D42:O42)=0,H42,MAXA(D42:O42))</f>
        <v>166</v>
      </c>
    </row>
    <row r="43" spans="1:16" ht="10.9" customHeight="1" x14ac:dyDescent="0.15">
      <c r="A43" s="1">
        <v>41</v>
      </c>
      <c r="B43" s="2" t="s">
        <v>42</v>
      </c>
      <c r="C43" s="47">
        <v>0.2</v>
      </c>
      <c r="D43" s="35"/>
      <c r="E43" s="28"/>
      <c r="F43" s="28"/>
      <c r="G43" s="28"/>
      <c r="H43" s="28"/>
      <c r="I43" s="28"/>
      <c r="J43" s="5"/>
      <c r="K43" s="28"/>
      <c r="L43" s="28"/>
      <c r="M43" s="28"/>
      <c r="N43" s="28"/>
      <c r="O43" s="28"/>
      <c r="P43" s="73">
        <f>IF(MAXA(D43:O43)=0,H43,MAXA(D43:O43))</f>
        <v>0</v>
      </c>
    </row>
    <row r="44" spans="1:16" ht="10.9" customHeight="1" x14ac:dyDescent="0.15">
      <c r="A44" s="1">
        <v>42</v>
      </c>
      <c r="B44" s="2" t="s">
        <v>204</v>
      </c>
      <c r="C44" s="50">
        <v>1.0000000000000001E-5</v>
      </c>
      <c r="D44" s="36"/>
      <c r="E44" s="30"/>
      <c r="F44" s="30"/>
      <c r="G44" s="30"/>
      <c r="H44" s="30">
        <v>9.9999999999999995E-7</v>
      </c>
      <c r="I44" s="30"/>
      <c r="J44" s="5"/>
      <c r="K44" s="30"/>
      <c r="L44" s="30"/>
      <c r="M44" s="30"/>
      <c r="N44" s="30"/>
      <c r="O44" s="30"/>
      <c r="P44" s="73">
        <f>IF(MAXA(D44:O44)=0,H44,MAXA(D44:O44))</f>
        <v>9.9999999999999995E-7</v>
      </c>
    </row>
    <row r="45" spans="1:16" ht="10.9" customHeight="1" x14ac:dyDescent="0.15">
      <c r="A45" s="1">
        <v>43</v>
      </c>
      <c r="B45" s="2" t="s">
        <v>203</v>
      </c>
      <c r="C45" s="50">
        <v>1.0000000000000001E-5</v>
      </c>
      <c r="D45" s="36"/>
      <c r="E45" s="30"/>
      <c r="F45" s="30"/>
      <c r="G45" s="30"/>
      <c r="H45" s="30">
        <v>9.9999999999999995E-7</v>
      </c>
      <c r="I45" s="30"/>
      <c r="J45" s="5"/>
      <c r="K45" s="30"/>
      <c r="L45" s="30"/>
      <c r="M45" s="30"/>
      <c r="N45" s="30"/>
      <c r="O45" s="30"/>
      <c r="P45" s="73">
        <f>IF(MAXA(D45:O45)=0,H45,MAXA(D45:O45))</f>
        <v>9.9999999999999995E-7</v>
      </c>
    </row>
    <row r="46" spans="1:16" ht="10.9" customHeight="1" x14ac:dyDescent="0.15">
      <c r="A46" s="1">
        <v>44</v>
      </c>
      <c r="B46" s="2" t="s">
        <v>45</v>
      </c>
      <c r="C46" s="46">
        <v>0.02</v>
      </c>
      <c r="D46" s="32"/>
      <c r="E46" s="26">
        <v>5.0000000000000001E-3</v>
      </c>
      <c r="F46" s="26"/>
      <c r="G46" s="26"/>
      <c r="H46" s="26">
        <v>5.0000000000000001E-3</v>
      </c>
      <c r="I46" s="26"/>
      <c r="J46" s="5"/>
      <c r="K46" s="26">
        <v>5.0000000000000001E-3</v>
      </c>
      <c r="L46" s="26"/>
      <c r="M46" s="26"/>
      <c r="N46" s="26">
        <v>5.0000000000000001E-3</v>
      </c>
      <c r="O46" s="26"/>
      <c r="P46" s="73">
        <f>IF(MAXA(D46:O46)=0,H46,MAXA(D46:O46))</f>
        <v>5.0000000000000001E-3</v>
      </c>
    </row>
    <row r="47" spans="1:16" ht="10.9" customHeight="1" x14ac:dyDescent="0.15">
      <c r="A47" s="1">
        <v>45</v>
      </c>
      <c r="B47" s="2" t="s">
        <v>46</v>
      </c>
      <c r="C47" s="49">
        <v>5.0000000000000001E-3</v>
      </c>
      <c r="D47" s="57"/>
      <c r="E47" s="24"/>
      <c r="F47" s="24"/>
      <c r="G47" s="24"/>
      <c r="H47" s="24"/>
      <c r="I47" s="24"/>
      <c r="J47" s="5"/>
      <c r="K47" s="24"/>
      <c r="L47" s="24"/>
      <c r="M47" s="24"/>
      <c r="N47" s="24"/>
      <c r="O47" s="24"/>
      <c r="P47" s="73">
        <f>IF(MAXA(D47:O47)=0,H47,MAXA(D47:O47))</f>
        <v>0</v>
      </c>
    </row>
    <row r="48" spans="1:16" ht="10.9" customHeight="1" x14ac:dyDescent="0.15">
      <c r="A48" s="1">
        <v>46</v>
      </c>
      <c r="B48" s="2" t="s">
        <v>47</v>
      </c>
      <c r="C48" s="48">
        <v>3</v>
      </c>
      <c r="D48" s="37">
        <v>0.3</v>
      </c>
      <c r="E48" s="10">
        <v>0.3</v>
      </c>
      <c r="F48" s="10">
        <v>0.3</v>
      </c>
      <c r="G48" s="10">
        <v>0.3</v>
      </c>
      <c r="H48" s="10">
        <v>0.3</v>
      </c>
      <c r="I48" s="10">
        <v>0.3</v>
      </c>
      <c r="J48" s="10">
        <v>0.3</v>
      </c>
      <c r="K48" s="10">
        <v>0.3</v>
      </c>
      <c r="L48" s="10">
        <v>0.3</v>
      </c>
      <c r="M48" s="10">
        <v>0.3</v>
      </c>
      <c r="N48" s="10">
        <v>0.3</v>
      </c>
      <c r="O48" s="10">
        <v>0.3</v>
      </c>
      <c r="P48" s="79">
        <f>IF(MAXA(D48:O48)=0,H48,MAXA(D48:O48))</f>
        <v>0.3</v>
      </c>
    </row>
    <row r="49" spans="1:16" ht="10.9" customHeight="1" x14ac:dyDescent="0.15">
      <c r="A49" s="1">
        <v>47</v>
      </c>
      <c r="B49" s="2" t="s">
        <v>48</v>
      </c>
      <c r="C49" s="6" t="s">
        <v>202</v>
      </c>
      <c r="D49" s="16">
        <v>7</v>
      </c>
      <c r="E49" s="15">
        <v>7.1</v>
      </c>
      <c r="F49" s="7">
        <v>7.1</v>
      </c>
      <c r="G49" s="7">
        <v>7.1</v>
      </c>
      <c r="H49" s="7">
        <v>7.2</v>
      </c>
      <c r="I49" s="7">
        <v>7.1</v>
      </c>
      <c r="J49" s="9">
        <v>7</v>
      </c>
      <c r="K49" s="7">
        <v>7.1</v>
      </c>
      <c r="L49" s="9">
        <v>7.1</v>
      </c>
      <c r="M49" s="9">
        <v>7.1</v>
      </c>
      <c r="N49" s="9">
        <v>7.1</v>
      </c>
      <c r="O49" s="7">
        <v>7.1</v>
      </c>
      <c r="P49" s="80">
        <f>IF(MAXA(D49:O49)=0,H49,MAXA(D49:O49))</f>
        <v>7.2</v>
      </c>
    </row>
    <row r="50" spans="1:16" ht="10.9" customHeight="1" x14ac:dyDescent="0.15">
      <c r="A50" s="1">
        <v>48</v>
      </c>
      <c r="B50" s="2" t="s">
        <v>77</v>
      </c>
      <c r="C50" s="6" t="s">
        <v>51</v>
      </c>
      <c r="D50" s="18" t="s">
        <v>57</v>
      </c>
      <c r="E50" s="5" t="s">
        <v>57</v>
      </c>
      <c r="F50" s="5" t="s">
        <v>57</v>
      </c>
      <c r="G50" s="5" t="s">
        <v>57</v>
      </c>
      <c r="H50" s="5" t="s">
        <v>57</v>
      </c>
      <c r="I50" s="5" t="s">
        <v>57</v>
      </c>
      <c r="J50" s="5" t="s">
        <v>57</v>
      </c>
      <c r="K50" s="5" t="s">
        <v>57</v>
      </c>
      <c r="L50" s="5" t="s">
        <v>57</v>
      </c>
      <c r="M50" s="5" t="s">
        <v>57</v>
      </c>
      <c r="N50" s="5" t="s">
        <v>57</v>
      </c>
      <c r="O50" s="5" t="s">
        <v>57</v>
      </c>
      <c r="P50" s="65" t="str">
        <f>IF(MAXA(D50:O50)=0,H50,MAXA(D50:O50))</f>
        <v>異常なし</v>
      </c>
    </row>
    <row r="51" spans="1:16" ht="10.9" customHeight="1" x14ac:dyDescent="0.15">
      <c r="A51" s="1">
        <v>49</v>
      </c>
      <c r="B51" s="2" t="s">
        <v>106</v>
      </c>
      <c r="C51" s="6" t="s">
        <v>51</v>
      </c>
      <c r="D51" s="18" t="s">
        <v>57</v>
      </c>
      <c r="E51" s="5" t="s">
        <v>57</v>
      </c>
      <c r="F51" s="5" t="s">
        <v>57</v>
      </c>
      <c r="G51" s="5" t="s">
        <v>57</v>
      </c>
      <c r="H51" s="5" t="s">
        <v>57</v>
      </c>
      <c r="I51" s="5" t="s">
        <v>57</v>
      </c>
      <c r="J51" s="5" t="s">
        <v>57</v>
      </c>
      <c r="K51" s="5" t="s">
        <v>57</v>
      </c>
      <c r="L51" s="5" t="s">
        <v>57</v>
      </c>
      <c r="M51" s="5" t="s">
        <v>57</v>
      </c>
      <c r="N51" s="5" t="s">
        <v>57</v>
      </c>
      <c r="O51" s="5" t="s">
        <v>57</v>
      </c>
      <c r="P51" s="73" t="str">
        <f>IF(MAXA(D51:O51)=0,H51,MAXA(D51:O51))</f>
        <v>異常なし</v>
      </c>
    </row>
    <row r="52" spans="1:16" ht="10.9" customHeight="1" x14ac:dyDescent="0.15">
      <c r="A52" s="1">
        <v>50</v>
      </c>
      <c r="B52" s="2" t="s">
        <v>76</v>
      </c>
      <c r="C52" s="6" t="s">
        <v>75</v>
      </c>
      <c r="D52" s="54">
        <v>1</v>
      </c>
      <c r="E52" s="13">
        <v>1</v>
      </c>
      <c r="F52" s="13">
        <v>1</v>
      </c>
      <c r="G52" s="7">
        <v>2</v>
      </c>
      <c r="H52" s="13">
        <v>1</v>
      </c>
      <c r="I52" s="13">
        <v>1</v>
      </c>
      <c r="J52" s="13">
        <v>1</v>
      </c>
      <c r="K52" s="13">
        <v>1</v>
      </c>
      <c r="L52" s="13">
        <v>1</v>
      </c>
      <c r="M52" s="13">
        <v>1</v>
      </c>
      <c r="N52" s="13">
        <v>1</v>
      </c>
      <c r="O52" s="13">
        <v>1</v>
      </c>
      <c r="P52" s="88">
        <f>IF(MAXA(D52:O52)=0,H52,MAXA(D52:O52))</f>
        <v>2</v>
      </c>
    </row>
    <row r="53" spans="1:16" ht="10.9" customHeight="1" thickBot="1" x14ac:dyDescent="0.2">
      <c r="A53" s="90">
        <v>51</v>
      </c>
      <c r="B53" s="12" t="s">
        <v>73</v>
      </c>
      <c r="C53" s="17" t="s">
        <v>71</v>
      </c>
      <c r="D53" s="91">
        <v>0.1</v>
      </c>
      <c r="E53" s="14">
        <v>0.1</v>
      </c>
      <c r="F53" s="14">
        <v>0.1</v>
      </c>
      <c r="G53" s="92">
        <v>0.5</v>
      </c>
      <c r="H53" s="14">
        <v>0.1</v>
      </c>
      <c r="I53" s="92">
        <v>0.1</v>
      </c>
      <c r="J53" s="14">
        <v>0.1</v>
      </c>
      <c r="K53" s="14">
        <v>0.1</v>
      </c>
      <c r="L53" s="14">
        <v>0.1</v>
      </c>
      <c r="M53" s="14">
        <v>0.1</v>
      </c>
      <c r="N53" s="14">
        <v>0.1</v>
      </c>
      <c r="O53" s="14">
        <v>0.1</v>
      </c>
      <c r="P53" s="89">
        <f>IF(MAXA(D53:O53)=0,H53,MAXA(D53:O53))</f>
        <v>0.5</v>
      </c>
    </row>
    <row r="54" spans="1:16" ht="19.5" customHeight="1" x14ac:dyDescent="0.15"/>
    <row r="55" spans="1:16" ht="19.5" customHeight="1" x14ac:dyDescent="0.15"/>
    <row r="56" spans="1:16" ht="19.5" customHeight="1" x14ac:dyDescent="0.15"/>
    <row r="57" spans="1:16" ht="19.5" customHeight="1" x14ac:dyDescent="0.15"/>
    <row r="58" spans="1:16" ht="19.5" customHeight="1" x14ac:dyDescent="0.15"/>
    <row r="59" spans="1:16" ht="19.5" customHeight="1" x14ac:dyDescent="0.15"/>
    <row r="60" spans="1:16" ht="19.5" customHeight="1" x14ac:dyDescent="0.15"/>
    <row r="61" spans="1:16" ht="19.5" customHeight="1" x14ac:dyDescent="0.15"/>
    <row r="62" spans="1:16" ht="19.5" customHeight="1" x14ac:dyDescent="0.15"/>
    <row r="63" spans="1:16" ht="19.5" customHeight="1" x14ac:dyDescent="0.15"/>
    <row r="64" spans="1:16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</sheetData>
  <mergeCells count="2">
    <mergeCell ref="A1:C1"/>
    <mergeCell ref="D1:E1"/>
  </mergeCells>
  <phoneticPr fontId="2"/>
  <conditionalFormatting sqref="P3:P49 P51:P53">
    <cfRule type="cellIs" dxfId="0" priority="1" stopIfTrue="1" operator="equal">
      <formula>0</formula>
    </cfRule>
  </conditionalFormatting>
  <dataValidations count="2">
    <dataValidation type="list" allowBlank="1" showInputMessage="1" showErrorMessage="1" sqref="D4:O4 D50:O50">
      <formula1>#REF!</formula1>
    </dataValidation>
    <dataValidation type="list" allowBlank="1" showInputMessage="1" showErrorMessage="1" sqref="D51:O51">
      <formula1>#REF!</formula1>
    </dataValidation>
  </dataValidations>
  <printOptions gridLinesSet="0"/>
  <pageMargins left="0.59055118110236227" right="0.39370078740157483" top="0.59055118110236227" bottom="0.39370078740157483" header="0.19685039370078741" footer="0.19685039370078741"/>
  <pageSetup paperSize="9" scale="95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P75"/>
  <sheetViews>
    <sheetView showGridLines="0" view="pageBreakPreview" zoomScaleNormal="98" zoomScaleSheetLayoutView="100" workbookViewId="0">
      <pane xSplit="2" ySplit="1" topLeftCell="C2" activePane="bottomRight" state="frozen"/>
      <selection activeCell="M3" sqref="M3"/>
      <selection pane="topRight" activeCell="M3" sqref="M3"/>
      <selection pane="bottomLeft" activeCell="M3" sqref="M3"/>
      <selection pane="bottomRight" activeCell="T27" sqref="T27"/>
    </sheetView>
  </sheetViews>
  <sheetFormatPr defaultColWidth="11.85546875" defaultRowHeight="14.1" customHeight="1" x14ac:dyDescent="0.15"/>
  <cols>
    <col min="1" max="1" width="2.85546875" style="83" customWidth="1"/>
    <col min="2" max="2" width="17.140625" style="67" customWidth="1"/>
    <col min="3" max="3" width="7.85546875" style="84" customWidth="1"/>
    <col min="4" max="15" width="10" style="70" customWidth="1"/>
    <col min="16" max="16" width="10" style="85" customWidth="1"/>
    <col min="17" max="16384" width="11.85546875" style="70"/>
  </cols>
  <sheetData>
    <row r="1" spans="1:16" s="66" customFormat="1" ht="12.75" customHeight="1" thickBot="1" x14ac:dyDescent="0.2">
      <c r="A1" s="93" t="s">
        <v>61</v>
      </c>
      <c r="B1" s="93"/>
      <c r="C1" s="93"/>
      <c r="D1" s="94" t="s">
        <v>65</v>
      </c>
      <c r="E1" s="94"/>
      <c r="P1" s="68"/>
    </row>
    <row r="2" spans="1:16" ht="10.5" customHeight="1" thickBot="1" x14ac:dyDescent="0.2">
      <c r="A2" s="41"/>
      <c r="B2" s="42" t="s">
        <v>59</v>
      </c>
      <c r="C2" s="43" t="s">
        <v>58</v>
      </c>
      <c r="D2" s="44">
        <v>4</v>
      </c>
      <c r="E2" s="45">
        <v>5</v>
      </c>
      <c r="F2" s="45">
        <v>6</v>
      </c>
      <c r="G2" s="45">
        <v>7</v>
      </c>
      <c r="H2" s="45">
        <v>8</v>
      </c>
      <c r="I2" s="45">
        <v>9</v>
      </c>
      <c r="J2" s="56">
        <v>10</v>
      </c>
      <c r="K2" s="56">
        <v>11</v>
      </c>
      <c r="L2" s="56">
        <v>12</v>
      </c>
      <c r="M2" s="45">
        <v>1</v>
      </c>
      <c r="N2" s="45">
        <v>2</v>
      </c>
      <c r="O2" s="45">
        <v>3</v>
      </c>
      <c r="P2" s="71" t="s">
        <v>62</v>
      </c>
    </row>
    <row r="3" spans="1:16" ht="10.9" customHeight="1" x14ac:dyDescent="0.15">
      <c r="A3" s="61">
        <v>1</v>
      </c>
      <c r="B3" s="62" t="s">
        <v>0</v>
      </c>
      <c r="C3" s="63" t="s">
        <v>1</v>
      </c>
      <c r="D3" s="39">
        <v>0</v>
      </c>
      <c r="E3" s="40">
        <v>0</v>
      </c>
      <c r="F3" s="40">
        <v>0</v>
      </c>
      <c r="G3" s="40">
        <v>0</v>
      </c>
      <c r="H3" s="40">
        <v>1</v>
      </c>
      <c r="I3" s="40">
        <v>1</v>
      </c>
      <c r="J3" s="40">
        <v>0</v>
      </c>
      <c r="K3" s="40">
        <v>0</v>
      </c>
      <c r="L3" s="40">
        <v>1</v>
      </c>
      <c r="M3" s="40">
        <v>0</v>
      </c>
      <c r="N3" s="40">
        <v>0</v>
      </c>
      <c r="O3" s="40">
        <v>1</v>
      </c>
      <c r="P3" s="72">
        <f>IF(MAXA(D3:O3)=0,H3,MAXA(D3:O3))</f>
        <v>1</v>
      </c>
    </row>
    <row r="4" spans="1:16" ht="10.9" customHeight="1" x14ac:dyDescent="0.15">
      <c r="A4" s="1">
        <v>2</v>
      </c>
      <c r="B4" s="2" t="s">
        <v>2</v>
      </c>
      <c r="C4" s="3" t="s">
        <v>3</v>
      </c>
      <c r="D4" s="4" t="s">
        <v>4</v>
      </c>
      <c r="E4" s="5" t="s">
        <v>4</v>
      </c>
      <c r="F4" s="5" t="s">
        <v>4</v>
      </c>
      <c r="G4" s="5" t="s">
        <v>4</v>
      </c>
      <c r="H4" s="5" t="s">
        <v>4</v>
      </c>
      <c r="I4" s="5" t="s">
        <v>4</v>
      </c>
      <c r="J4" s="5" t="s">
        <v>4</v>
      </c>
      <c r="K4" s="5" t="s">
        <v>4</v>
      </c>
      <c r="L4" s="5" t="s">
        <v>4</v>
      </c>
      <c r="M4" s="5" t="s">
        <v>4</v>
      </c>
      <c r="N4" s="5" t="s">
        <v>4</v>
      </c>
      <c r="O4" s="5" t="s">
        <v>4</v>
      </c>
      <c r="P4" s="73" t="str">
        <f>IF(MAXA(D4:O4)=0,H4,MAXA(D4:O4))</f>
        <v>検出せず</v>
      </c>
    </row>
    <row r="5" spans="1:16" ht="10.9" customHeight="1" x14ac:dyDescent="0.15">
      <c r="A5" s="1">
        <v>3</v>
      </c>
      <c r="B5" s="2" t="s">
        <v>66</v>
      </c>
      <c r="C5" s="49">
        <v>3.0000000000000001E-3</v>
      </c>
      <c r="D5" s="57"/>
      <c r="E5" s="24"/>
      <c r="F5" s="24"/>
      <c r="G5" s="24"/>
      <c r="H5" s="24">
        <v>2.9999999999999997E-4</v>
      </c>
      <c r="I5" s="24"/>
      <c r="J5" s="5"/>
      <c r="K5" s="24"/>
      <c r="L5" s="24"/>
      <c r="M5" s="24"/>
      <c r="N5" s="24"/>
      <c r="O5" s="24"/>
      <c r="P5" s="74">
        <f>IF(MAXA(D5:O5)=0,H5,MAXA(D5:O5))</f>
        <v>2.9999999999999997E-4</v>
      </c>
    </row>
    <row r="6" spans="1:16" ht="10.9" customHeight="1" x14ac:dyDescent="0.15">
      <c r="A6" s="1">
        <v>4</v>
      </c>
      <c r="B6" s="2" t="s">
        <v>5</v>
      </c>
      <c r="C6" s="64">
        <v>5.0000000000000001E-4</v>
      </c>
      <c r="D6" s="58"/>
      <c r="E6" s="25"/>
      <c r="F6" s="25"/>
      <c r="G6" s="25"/>
      <c r="H6" s="25"/>
      <c r="I6" s="25"/>
      <c r="J6" s="5"/>
      <c r="K6" s="25"/>
      <c r="L6" s="25"/>
      <c r="M6" s="25"/>
      <c r="N6" s="25"/>
      <c r="O6" s="25"/>
      <c r="P6" s="73">
        <f t="shared" ref="P6:P53" si="0">IF(MAXA(D6:O6)=0,H6,MAXA(D6:O6))</f>
        <v>0</v>
      </c>
    </row>
    <row r="7" spans="1:16" ht="10.9" customHeight="1" x14ac:dyDescent="0.15">
      <c r="A7" s="1">
        <v>5</v>
      </c>
      <c r="B7" s="2" t="s">
        <v>6</v>
      </c>
      <c r="C7" s="46">
        <v>0.01</v>
      </c>
      <c r="D7" s="32"/>
      <c r="E7" s="26"/>
      <c r="F7" s="26"/>
      <c r="G7" s="26"/>
      <c r="H7" s="26"/>
      <c r="I7" s="26"/>
      <c r="J7" s="5"/>
      <c r="K7" s="26"/>
      <c r="L7" s="26"/>
      <c r="M7" s="26"/>
      <c r="N7" s="26"/>
      <c r="O7" s="26"/>
      <c r="P7" s="73">
        <f t="shared" si="0"/>
        <v>0</v>
      </c>
    </row>
    <row r="8" spans="1:16" ht="10.9" customHeight="1" x14ac:dyDescent="0.15">
      <c r="A8" s="1">
        <v>6</v>
      </c>
      <c r="B8" s="2" t="s">
        <v>7</v>
      </c>
      <c r="C8" s="46">
        <v>0.01</v>
      </c>
      <c r="D8" s="32"/>
      <c r="E8" s="26"/>
      <c r="F8" s="26"/>
      <c r="G8" s="26"/>
      <c r="H8" s="26"/>
      <c r="I8" s="26"/>
      <c r="J8" s="5"/>
      <c r="K8" s="26"/>
      <c r="L8" s="26"/>
      <c r="M8" s="26"/>
      <c r="N8" s="26"/>
      <c r="O8" s="26"/>
      <c r="P8" s="73">
        <f t="shared" si="0"/>
        <v>0</v>
      </c>
    </row>
    <row r="9" spans="1:16" ht="10.9" customHeight="1" x14ac:dyDescent="0.15">
      <c r="A9" s="1">
        <v>7</v>
      </c>
      <c r="B9" s="2" t="s">
        <v>8</v>
      </c>
      <c r="C9" s="46">
        <v>0.01</v>
      </c>
      <c r="D9" s="32"/>
      <c r="E9" s="26"/>
      <c r="F9" s="26"/>
      <c r="G9" s="26"/>
      <c r="H9" s="26"/>
      <c r="I9" s="26"/>
      <c r="J9" s="5"/>
      <c r="K9" s="26"/>
      <c r="L9" s="26"/>
      <c r="M9" s="26"/>
      <c r="N9" s="26"/>
      <c r="O9" s="26"/>
      <c r="P9" s="73">
        <f t="shared" si="0"/>
        <v>0</v>
      </c>
    </row>
    <row r="10" spans="1:16" ht="10.9" customHeight="1" x14ac:dyDescent="0.15">
      <c r="A10" s="1">
        <v>8</v>
      </c>
      <c r="B10" s="2" t="s">
        <v>9</v>
      </c>
      <c r="C10" s="46">
        <v>0.05</v>
      </c>
      <c r="D10" s="32"/>
      <c r="E10" s="26"/>
      <c r="F10" s="26"/>
      <c r="G10" s="26"/>
      <c r="H10" s="26"/>
      <c r="I10" s="26"/>
      <c r="J10" s="5"/>
      <c r="K10" s="26"/>
      <c r="L10" s="26"/>
      <c r="M10" s="26"/>
      <c r="N10" s="26"/>
      <c r="O10" s="26"/>
      <c r="P10" s="73">
        <f t="shared" si="0"/>
        <v>0</v>
      </c>
    </row>
    <row r="11" spans="1:16" ht="10.9" customHeight="1" x14ac:dyDescent="0.15">
      <c r="A11" s="1">
        <v>9</v>
      </c>
      <c r="B11" s="2" t="s">
        <v>10</v>
      </c>
      <c r="C11" s="46">
        <v>0.04</v>
      </c>
      <c r="D11" s="32"/>
      <c r="E11" s="51">
        <v>4.0000000000000001E-3</v>
      </c>
      <c r="F11" s="26"/>
      <c r="G11" s="26"/>
      <c r="H11" s="26">
        <v>4.0000000000000001E-3</v>
      </c>
      <c r="I11" s="26"/>
      <c r="J11" s="5"/>
      <c r="K11" s="26">
        <v>4.0000000000000001E-3</v>
      </c>
      <c r="L11" s="26"/>
      <c r="M11" s="26"/>
      <c r="N11" s="26">
        <v>4.0000000000000001E-3</v>
      </c>
      <c r="O11" s="26"/>
      <c r="P11" s="75">
        <f>IF(MAXA(D11:O11)=0,H11,MAXA(D11:O11))</f>
        <v>4.0000000000000001E-3</v>
      </c>
    </row>
    <row r="12" spans="1:16" ht="10.9" customHeight="1" x14ac:dyDescent="0.15">
      <c r="A12" s="1">
        <v>10</v>
      </c>
      <c r="B12" s="2" t="s">
        <v>11</v>
      </c>
      <c r="C12" s="46">
        <v>0.01</v>
      </c>
      <c r="D12" s="32"/>
      <c r="E12" s="26">
        <v>1E-3</v>
      </c>
      <c r="F12" s="26"/>
      <c r="G12" s="26"/>
      <c r="H12" s="26">
        <v>1E-3</v>
      </c>
      <c r="I12" s="26"/>
      <c r="J12" s="5"/>
      <c r="K12" s="26">
        <v>1E-3</v>
      </c>
      <c r="L12" s="26"/>
      <c r="M12" s="26"/>
      <c r="N12" s="26">
        <v>1E-3</v>
      </c>
      <c r="O12" s="26"/>
      <c r="P12" s="75">
        <f>IF(MAXA(D12:O12)=0,H12,MAXA(D12:O12))</f>
        <v>1E-3</v>
      </c>
    </row>
    <row r="13" spans="1:16" ht="10.9" customHeight="1" x14ac:dyDescent="0.15">
      <c r="A13" s="1">
        <v>11</v>
      </c>
      <c r="B13" s="2" t="s">
        <v>12</v>
      </c>
      <c r="C13" s="48">
        <v>10</v>
      </c>
      <c r="D13" s="33"/>
      <c r="E13" s="27">
        <v>0.86</v>
      </c>
      <c r="F13" s="15"/>
      <c r="G13" s="15"/>
      <c r="H13" s="27">
        <v>1.9</v>
      </c>
      <c r="I13" s="27"/>
      <c r="J13" s="9"/>
      <c r="K13" s="15">
        <v>1</v>
      </c>
      <c r="L13" s="15"/>
      <c r="M13" s="15"/>
      <c r="N13" s="27">
        <v>0.75</v>
      </c>
      <c r="O13" s="15"/>
      <c r="P13" s="73">
        <f t="shared" si="0"/>
        <v>1.9</v>
      </c>
    </row>
    <row r="14" spans="1:16" ht="10.9" customHeight="1" x14ac:dyDescent="0.15">
      <c r="A14" s="1">
        <v>12</v>
      </c>
      <c r="B14" s="2" t="s">
        <v>13</v>
      </c>
      <c r="C14" s="47">
        <v>0.8</v>
      </c>
      <c r="D14" s="35"/>
      <c r="E14" s="27">
        <v>0.06</v>
      </c>
      <c r="F14" s="27"/>
      <c r="G14" s="27"/>
      <c r="H14" s="27">
        <v>7.0000000000000007E-2</v>
      </c>
      <c r="I14" s="27"/>
      <c r="J14" s="5"/>
      <c r="K14" s="27">
        <v>0.06</v>
      </c>
      <c r="L14" s="27"/>
      <c r="M14" s="27"/>
      <c r="N14" s="27">
        <v>7.0000000000000007E-2</v>
      </c>
      <c r="O14" s="27"/>
      <c r="P14" s="73">
        <f t="shared" si="0"/>
        <v>7.0000000000000007E-2</v>
      </c>
    </row>
    <row r="15" spans="1:16" ht="10.9" customHeight="1" x14ac:dyDescent="0.15">
      <c r="A15" s="1">
        <v>13</v>
      </c>
      <c r="B15" s="2" t="s">
        <v>14</v>
      </c>
      <c r="C15" s="47">
        <v>1</v>
      </c>
      <c r="D15" s="33"/>
      <c r="E15" s="27">
        <v>0.02</v>
      </c>
      <c r="F15" s="27"/>
      <c r="G15" s="27"/>
      <c r="H15" s="27">
        <v>0.02</v>
      </c>
      <c r="I15" s="27"/>
      <c r="J15" s="5"/>
      <c r="K15" s="27">
        <v>0.03</v>
      </c>
      <c r="L15" s="27"/>
      <c r="M15" s="27"/>
      <c r="N15" s="27">
        <v>0.03</v>
      </c>
      <c r="O15" s="27"/>
      <c r="P15" s="73">
        <f t="shared" si="0"/>
        <v>0.03</v>
      </c>
    </row>
    <row r="16" spans="1:16" ht="10.9" customHeight="1" x14ac:dyDescent="0.15">
      <c r="A16" s="1">
        <v>14</v>
      </c>
      <c r="B16" s="2" t="s">
        <v>15</v>
      </c>
      <c r="C16" s="49">
        <v>2E-3</v>
      </c>
      <c r="D16" s="57"/>
      <c r="E16" s="24"/>
      <c r="F16" s="24"/>
      <c r="G16" s="24"/>
      <c r="H16" s="24"/>
      <c r="I16" s="24"/>
      <c r="J16" s="5"/>
      <c r="K16" s="24"/>
      <c r="L16" s="24"/>
      <c r="M16" s="24"/>
      <c r="N16" s="24"/>
      <c r="O16" s="24"/>
      <c r="P16" s="73">
        <f t="shared" si="0"/>
        <v>0</v>
      </c>
    </row>
    <row r="17" spans="1:16" ht="10.9" customHeight="1" x14ac:dyDescent="0.15">
      <c r="A17" s="1">
        <v>15</v>
      </c>
      <c r="B17" s="2" t="s">
        <v>16</v>
      </c>
      <c r="C17" s="46">
        <v>0.05</v>
      </c>
      <c r="D17" s="32"/>
      <c r="E17" s="26"/>
      <c r="F17" s="26"/>
      <c r="G17" s="26"/>
      <c r="H17" s="26">
        <v>5.0000000000000001E-3</v>
      </c>
      <c r="I17" s="26"/>
      <c r="J17" s="5"/>
      <c r="K17" s="26"/>
      <c r="L17" s="26"/>
      <c r="M17" s="26"/>
      <c r="N17" s="26"/>
      <c r="O17" s="26"/>
      <c r="P17" s="75">
        <f t="shared" si="0"/>
        <v>5.0000000000000001E-3</v>
      </c>
    </row>
    <row r="18" spans="1:16" ht="10.9" customHeight="1" x14ac:dyDescent="0.15">
      <c r="A18" s="1">
        <v>16</v>
      </c>
      <c r="B18" s="2" t="s">
        <v>17</v>
      </c>
      <c r="C18" s="46">
        <v>0.04</v>
      </c>
      <c r="D18" s="32"/>
      <c r="E18" s="26"/>
      <c r="F18" s="26"/>
      <c r="G18" s="26"/>
      <c r="H18" s="26">
        <v>2E-3</v>
      </c>
      <c r="I18" s="26"/>
      <c r="J18" s="5"/>
      <c r="K18" s="26"/>
      <c r="L18" s="26"/>
      <c r="M18" s="26"/>
      <c r="N18" s="26"/>
      <c r="O18" s="26"/>
      <c r="P18" s="75">
        <f t="shared" si="0"/>
        <v>2E-3</v>
      </c>
    </row>
    <row r="19" spans="1:16" ht="10.9" customHeight="1" x14ac:dyDescent="0.15">
      <c r="A19" s="1">
        <v>17</v>
      </c>
      <c r="B19" s="2" t="s">
        <v>18</v>
      </c>
      <c r="C19" s="46">
        <v>0.02</v>
      </c>
      <c r="D19" s="32"/>
      <c r="E19" s="26"/>
      <c r="F19" s="26"/>
      <c r="G19" s="26"/>
      <c r="H19" s="26"/>
      <c r="I19" s="26"/>
      <c r="J19" s="5"/>
      <c r="K19" s="26"/>
      <c r="L19" s="26"/>
      <c r="M19" s="26"/>
      <c r="N19" s="26"/>
      <c r="O19" s="26"/>
      <c r="P19" s="73">
        <f t="shared" si="0"/>
        <v>0</v>
      </c>
    </row>
    <row r="20" spans="1:16" ht="10.9" customHeight="1" x14ac:dyDescent="0.15">
      <c r="A20" s="1">
        <v>18</v>
      </c>
      <c r="B20" s="2" t="s">
        <v>19</v>
      </c>
      <c r="C20" s="46">
        <v>0.01</v>
      </c>
      <c r="D20" s="57"/>
      <c r="E20" s="24"/>
      <c r="F20" s="24"/>
      <c r="G20" s="24"/>
      <c r="H20" s="24"/>
      <c r="I20" s="24"/>
      <c r="J20" s="5"/>
      <c r="K20" s="24"/>
      <c r="L20" s="24"/>
      <c r="M20" s="24"/>
      <c r="N20" s="24"/>
      <c r="O20" s="24"/>
      <c r="P20" s="73">
        <f t="shared" si="0"/>
        <v>0</v>
      </c>
    </row>
    <row r="21" spans="1:16" ht="10.9" customHeight="1" x14ac:dyDescent="0.15">
      <c r="A21" s="1">
        <v>19</v>
      </c>
      <c r="B21" s="2" t="s">
        <v>20</v>
      </c>
      <c r="C21" s="46">
        <v>0.01</v>
      </c>
      <c r="D21" s="32"/>
      <c r="E21" s="26"/>
      <c r="F21" s="26"/>
      <c r="G21" s="26"/>
      <c r="H21" s="26"/>
      <c r="I21" s="26"/>
      <c r="J21" s="5"/>
      <c r="K21" s="26"/>
      <c r="L21" s="26"/>
      <c r="M21" s="26"/>
      <c r="N21" s="26"/>
      <c r="O21" s="26"/>
      <c r="P21" s="73">
        <f t="shared" si="0"/>
        <v>0</v>
      </c>
    </row>
    <row r="22" spans="1:16" ht="10.9" customHeight="1" x14ac:dyDescent="0.15">
      <c r="A22" s="1">
        <v>20</v>
      </c>
      <c r="B22" s="2" t="s">
        <v>21</v>
      </c>
      <c r="C22" s="46">
        <v>0.01</v>
      </c>
      <c r="D22" s="32"/>
      <c r="E22" s="26"/>
      <c r="F22" s="26"/>
      <c r="G22" s="26"/>
      <c r="H22" s="26"/>
      <c r="I22" s="26"/>
      <c r="J22" s="5"/>
      <c r="K22" s="26"/>
      <c r="L22" s="26"/>
      <c r="M22" s="26"/>
      <c r="N22" s="26"/>
      <c r="O22" s="26"/>
      <c r="P22" s="73">
        <f t="shared" si="0"/>
        <v>0</v>
      </c>
    </row>
    <row r="23" spans="1:16" ht="10.9" customHeight="1" x14ac:dyDescent="0.15">
      <c r="A23" s="1">
        <v>21</v>
      </c>
      <c r="B23" s="2" t="s">
        <v>22</v>
      </c>
      <c r="C23" s="46">
        <v>0.6</v>
      </c>
      <c r="D23" s="33"/>
      <c r="E23" s="28">
        <v>0.06</v>
      </c>
      <c r="F23" s="27"/>
      <c r="G23" s="27"/>
      <c r="H23" s="28">
        <v>0.06</v>
      </c>
      <c r="I23" s="27"/>
      <c r="J23" s="5"/>
      <c r="K23" s="27">
        <v>7.0000000000000007E-2</v>
      </c>
      <c r="L23" s="27"/>
      <c r="M23" s="27"/>
      <c r="N23" s="28">
        <v>0.06</v>
      </c>
      <c r="O23" s="27"/>
      <c r="P23" s="73">
        <f t="shared" si="0"/>
        <v>7.0000000000000007E-2</v>
      </c>
    </row>
    <row r="24" spans="1:16" ht="10.9" customHeight="1" x14ac:dyDescent="0.15">
      <c r="A24" s="1">
        <v>22</v>
      </c>
      <c r="B24" s="2" t="s">
        <v>23</v>
      </c>
      <c r="C24" s="46">
        <v>0.02</v>
      </c>
      <c r="D24" s="32"/>
      <c r="E24" s="26">
        <v>2E-3</v>
      </c>
      <c r="F24" s="26"/>
      <c r="G24" s="26"/>
      <c r="H24" s="26">
        <v>2E-3</v>
      </c>
      <c r="I24" s="26"/>
      <c r="J24" s="5"/>
      <c r="K24" s="26">
        <v>2E-3</v>
      </c>
      <c r="L24" s="26"/>
      <c r="M24" s="26"/>
      <c r="N24" s="26">
        <v>2E-3</v>
      </c>
      <c r="O24" s="26"/>
      <c r="P24" s="75">
        <f t="shared" si="0"/>
        <v>2E-3</v>
      </c>
    </row>
    <row r="25" spans="1:16" ht="10.9" customHeight="1" x14ac:dyDescent="0.15">
      <c r="A25" s="1">
        <v>23</v>
      </c>
      <c r="B25" s="2" t="s">
        <v>24</v>
      </c>
      <c r="C25" s="46">
        <v>0.06</v>
      </c>
      <c r="D25" s="32"/>
      <c r="E25" s="26">
        <v>1E-3</v>
      </c>
      <c r="F25" s="26"/>
      <c r="G25" s="26"/>
      <c r="H25" s="26">
        <v>1E-3</v>
      </c>
      <c r="I25" s="26"/>
      <c r="J25" s="5"/>
      <c r="K25" s="26">
        <v>1E-3</v>
      </c>
      <c r="L25" s="26"/>
      <c r="M25" s="26"/>
      <c r="N25" s="26">
        <v>1E-3</v>
      </c>
      <c r="O25" s="26"/>
      <c r="P25" s="75">
        <f t="shared" si="0"/>
        <v>1E-3</v>
      </c>
    </row>
    <row r="26" spans="1:16" ht="10.9" customHeight="1" x14ac:dyDescent="0.15">
      <c r="A26" s="1">
        <v>24</v>
      </c>
      <c r="B26" s="2" t="s">
        <v>25</v>
      </c>
      <c r="C26" s="46">
        <v>0.03</v>
      </c>
      <c r="D26" s="32"/>
      <c r="E26" s="31">
        <v>5.0000000000000001E-3</v>
      </c>
      <c r="F26" s="26"/>
      <c r="G26" s="26"/>
      <c r="H26" s="26">
        <v>3.0000000000000001E-3</v>
      </c>
      <c r="I26" s="26"/>
      <c r="J26" s="5"/>
      <c r="K26" s="26">
        <v>3.0000000000000001E-3</v>
      </c>
      <c r="L26" s="26"/>
      <c r="M26" s="26"/>
      <c r="N26" s="26">
        <v>3.0000000000000001E-3</v>
      </c>
      <c r="O26" s="26"/>
      <c r="P26" s="73">
        <f t="shared" si="0"/>
        <v>5.0000000000000001E-3</v>
      </c>
    </row>
    <row r="27" spans="1:16" ht="10.9" customHeight="1" x14ac:dyDescent="0.15">
      <c r="A27" s="1">
        <v>25</v>
      </c>
      <c r="B27" s="2" t="s">
        <v>26</v>
      </c>
      <c r="C27" s="46">
        <v>0.1</v>
      </c>
      <c r="D27" s="52"/>
      <c r="E27" s="26">
        <v>1E-3</v>
      </c>
      <c r="F27" s="26"/>
      <c r="G27" s="31"/>
      <c r="H27" s="31">
        <v>2E-3</v>
      </c>
      <c r="I27" s="31"/>
      <c r="J27" s="5"/>
      <c r="K27" s="31">
        <v>1E-3</v>
      </c>
      <c r="L27" s="26"/>
      <c r="M27" s="31"/>
      <c r="N27" s="26">
        <v>1E-3</v>
      </c>
      <c r="O27" s="31"/>
      <c r="P27" s="75">
        <f>IF(MAXA(D27:O27)=0,H27,MAXA(D27:O27))</f>
        <v>2E-3</v>
      </c>
    </row>
    <row r="28" spans="1:16" ht="10.9" customHeight="1" x14ac:dyDescent="0.15">
      <c r="A28" s="1">
        <v>26</v>
      </c>
      <c r="B28" s="2" t="s">
        <v>27</v>
      </c>
      <c r="C28" s="46">
        <v>0.01</v>
      </c>
      <c r="D28" s="19"/>
      <c r="E28" s="26">
        <v>1E-3</v>
      </c>
      <c r="F28" s="26"/>
      <c r="G28" s="26"/>
      <c r="H28" s="26">
        <v>1E-3</v>
      </c>
      <c r="I28" s="26"/>
      <c r="J28" s="5"/>
      <c r="K28" s="26">
        <v>1E-3</v>
      </c>
      <c r="L28" s="26"/>
      <c r="M28" s="26"/>
      <c r="N28" s="26">
        <v>1E-3</v>
      </c>
      <c r="O28" s="26"/>
      <c r="P28" s="75">
        <f t="shared" si="0"/>
        <v>1E-3</v>
      </c>
    </row>
    <row r="29" spans="1:16" ht="10.9" customHeight="1" x14ac:dyDescent="0.15">
      <c r="A29" s="1">
        <v>27</v>
      </c>
      <c r="B29" s="2" t="s">
        <v>28</v>
      </c>
      <c r="C29" s="46">
        <v>0.1</v>
      </c>
      <c r="D29" s="52"/>
      <c r="E29" s="26">
        <v>1E-3</v>
      </c>
      <c r="F29" s="26"/>
      <c r="G29" s="31"/>
      <c r="H29" s="31">
        <v>3.0000000000000001E-3</v>
      </c>
      <c r="I29" s="31"/>
      <c r="J29" s="5"/>
      <c r="K29" s="31">
        <v>1E-3</v>
      </c>
      <c r="L29" s="31"/>
      <c r="M29" s="31"/>
      <c r="N29" s="26">
        <v>1E-3</v>
      </c>
      <c r="O29" s="31"/>
      <c r="P29" s="73">
        <f t="shared" si="0"/>
        <v>3.0000000000000001E-3</v>
      </c>
    </row>
    <row r="30" spans="1:16" ht="10.9" customHeight="1" x14ac:dyDescent="0.15">
      <c r="A30" s="1">
        <v>28</v>
      </c>
      <c r="B30" s="2" t="s">
        <v>29</v>
      </c>
      <c r="C30" s="46">
        <v>0.03</v>
      </c>
      <c r="D30" s="21"/>
      <c r="E30" s="26">
        <v>3.0000000000000001E-3</v>
      </c>
      <c r="F30" s="26"/>
      <c r="G30" s="26"/>
      <c r="H30" s="26">
        <v>3.0000000000000001E-3</v>
      </c>
      <c r="I30" s="26"/>
      <c r="J30" s="5"/>
      <c r="K30" s="26">
        <v>3.0000000000000001E-3</v>
      </c>
      <c r="L30" s="26"/>
      <c r="M30" s="26"/>
      <c r="N30" s="26">
        <v>3.0000000000000001E-3</v>
      </c>
      <c r="O30" s="26"/>
      <c r="P30" s="75">
        <f t="shared" si="0"/>
        <v>3.0000000000000001E-3</v>
      </c>
    </row>
    <row r="31" spans="1:16" ht="10.9" customHeight="1" x14ac:dyDescent="0.15">
      <c r="A31" s="1">
        <v>29</v>
      </c>
      <c r="B31" s="2" t="s">
        <v>30</v>
      </c>
      <c r="C31" s="46">
        <v>0.03</v>
      </c>
      <c r="D31" s="52"/>
      <c r="E31" s="26">
        <v>1E-3</v>
      </c>
      <c r="F31" s="26"/>
      <c r="G31" s="26"/>
      <c r="H31" s="26">
        <v>1E-3</v>
      </c>
      <c r="I31" s="26"/>
      <c r="J31" s="5"/>
      <c r="K31" s="26">
        <v>1E-3</v>
      </c>
      <c r="L31" s="26"/>
      <c r="M31" s="26"/>
      <c r="N31" s="26">
        <v>1E-3</v>
      </c>
      <c r="O31" s="26"/>
      <c r="P31" s="75">
        <f t="shared" si="0"/>
        <v>1E-3</v>
      </c>
    </row>
    <row r="32" spans="1:16" ht="10.9" customHeight="1" x14ac:dyDescent="0.15">
      <c r="A32" s="1">
        <v>30</v>
      </c>
      <c r="B32" s="2" t="s">
        <v>31</v>
      </c>
      <c r="C32" s="46">
        <v>0.09</v>
      </c>
      <c r="D32" s="52"/>
      <c r="E32" s="26">
        <v>1E-3</v>
      </c>
      <c r="F32" s="26"/>
      <c r="G32" s="26"/>
      <c r="H32" s="31">
        <v>1E-3</v>
      </c>
      <c r="I32" s="26"/>
      <c r="J32" s="5"/>
      <c r="K32" s="26">
        <v>1E-3</v>
      </c>
      <c r="L32" s="31"/>
      <c r="M32" s="31"/>
      <c r="N32" s="26">
        <v>1E-3</v>
      </c>
      <c r="O32" s="31"/>
      <c r="P32" s="73">
        <f t="shared" si="0"/>
        <v>1E-3</v>
      </c>
    </row>
    <row r="33" spans="1:16" ht="10.9" customHeight="1" x14ac:dyDescent="0.15">
      <c r="A33" s="1">
        <v>31</v>
      </c>
      <c r="B33" s="8" t="s">
        <v>32</v>
      </c>
      <c r="C33" s="46">
        <v>0.08</v>
      </c>
      <c r="D33" s="19"/>
      <c r="E33" s="26">
        <v>8.0000000000000002E-3</v>
      </c>
      <c r="F33" s="26"/>
      <c r="G33" s="26"/>
      <c r="H33" s="26">
        <v>8.0000000000000002E-3</v>
      </c>
      <c r="I33" s="26"/>
      <c r="J33" s="5"/>
      <c r="K33" s="26">
        <v>8.0000000000000002E-3</v>
      </c>
      <c r="L33" s="26"/>
      <c r="M33" s="26"/>
      <c r="N33" s="26">
        <v>8.0000000000000002E-3</v>
      </c>
      <c r="O33" s="26"/>
      <c r="P33" s="75">
        <f t="shared" si="0"/>
        <v>8.0000000000000002E-3</v>
      </c>
    </row>
    <row r="34" spans="1:16" ht="10.9" customHeight="1" x14ac:dyDescent="0.15">
      <c r="A34" s="1">
        <v>32</v>
      </c>
      <c r="B34" s="8" t="s">
        <v>33</v>
      </c>
      <c r="C34" s="48">
        <v>1</v>
      </c>
      <c r="D34" s="19"/>
      <c r="E34" s="31">
        <v>5.0000000000000001E-3</v>
      </c>
      <c r="F34" s="31"/>
      <c r="G34" s="26"/>
      <c r="H34" s="26">
        <v>5.0000000000000001E-3</v>
      </c>
      <c r="I34" s="26"/>
      <c r="J34" s="5"/>
      <c r="K34" s="26">
        <v>5.0000000000000001E-3</v>
      </c>
      <c r="L34" s="26"/>
      <c r="M34" s="31"/>
      <c r="N34" s="26">
        <v>5.0000000000000001E-3</v>
      </c>
      <c r="O34" s="31"/>
      <c r="P34" s="73">
        <f t="shared" si="0"/>
        <v>5.0000000000000001E-3</v>
      </c>
    </row>
    <row r="35" spans="1:16" ht="10.9" customHeight="1" x14ac:dyDescent="0.15">
      <c r="A35" s="1">
        <v>33</v>
      </c>
      <c r="B35" s="8" t="s">
        <v>34</v>
      </c>
      <c r="C35" s="47">
        <v>0.2</v>
      </c>
      <c r="D35" s="21"/>
      <c r="E35" s="28">
        <v>0.01</v>
      </c>
      <c r="F35" s="28"/>
      <c r="G35" s="28"/>
      <c r="H35" s="28">
        <v>0.01</v>
      </c>
      <c r="I35" s="28"/>
      <c r="J35" s="5"/>
      <c r="K35" s="28">
        <v>0.01</v>
      </c>
      <c r="L35" s="28"/>
      <c r="M35" s="28"/>
      <c r="N35" s="28">
        <v>0.01</v>
      </c>
      <c r="O35" s="28"/>
      <c r="P35" s="76">
        <f t="shared" si="0"/>
        <v>0.01</v>
      </c>
    </row>
    <row r="36" spans="1:16" ht="10.9" customHeight="1" x14ac:dyDescent="0.15">
      <c r="A36" s="1">
        <v>34</v>
      </c>
      <c r="B36" s="2" t="s">
        <v>35</v>
      </c>
      <c r="C36" s="47">
        <v>0.3</v>
      </c>
      <c r="D36" s="21"/>
      <c r="E36" s="28">
        <v>0.03</v>
      </c>
      <c r="F36" s="28"/>
      <c r="G36" s="28"/>
      <c r="H36" s="28">
        <v>0.03</v>
      </c>
      <c r="I36" s="28"/>
      <c r="J36" s="5"/>
      <c r="K36" s="28">
        <v>0.03</v>
      </c>
      <c r="L36" s="28"/>
      <c r="M36" s="28"/>
      <c r="N36" s="28">
        <v>0.03</v>
      </c>
      <c r="O36" s="27"/>
      <c r="P36" s="76">
        <f t="shared" si="0"/>
        <v>0.03</v>
      </c>
    </row>
    <row r="37" spans="1:16" ht="10.9" customHeight="1" x14ac:dyDescent="0.15">
      <c r="A37" s="1">
        <v>35</v>
      </c>
      <c r="B37" s="2" t="s">
        <v>36</v>
      </c>
      <c r="C37" s="48">
        <v>1</v>
      </c>
      <c r="D37" s="21"/>
      <c r="E37" s="28"/>
      <c r="F37" s="28"/>
      <c r="G37" s="28"/>
      <c r="H37" s="28"/>
      <c r="I37" s="28"/>
      <c r="J37" s="5"/>
      <c r="K37" s="27"/>
      <c r="L37" s="27"/>
      <c r="M37" s="28"/>
      <c r="N37" s="27"/>
      <c r="O37" s="28"/>
      <c r="P37" s="73">
        <f t="shared" si="0"/>
        <v>0</v>
      </c>
    </row>
    <row r="38" spans="1:16" ht="10.9" customHeight="1" x14ac:dyDescent="0.15">
      <c r="A38" s="1">
        <v>36</v>
      </c>
      <c r="B38" s="2" t="s">
        <v>37</v>
      </c>
      <c r="C38" s="48">
        <v>200</v>
      </c>
      <c r="D38" s="22"/>
      <c r="E38" s="15"/>
      <c r="F38" s="15"/>
      <c r="G38" s="15"/>
      <c r="H38" s="15"/>
      <c r="I38" s="15"/>
      <c r="J38" s="5"/>
      <c r="K38" s="29"/>
      <c r="L38" s="29"/>
      <c r="M38" s="29"/>
      <c r="N38" s="29"/>
      <c r="O38" s="29"/>
      <c r="P38" s="73">
        <f t="shared" si="0"/>
        <v>0</v>
      </c>
    </row>
    <row r="39" spans="1:16" ht="10.9" customHeight="1" x14ac:dyDescent="0.15">
      <c r="A39" s="1">
        <v>37</v>
      </c>
      <c r="B39" s="2" t="s">
        <v>38</v>
      </c>
      <c r="C39" s="46">
        <v>0.05</v>
      </c>
      <c r="D39" s="19"/>
      <c r="E39" s="26"/>
      <c r="F39" s="26"/>
      <c r="G39" s="26"/>
      <c r="H39" s="26">
        <v>5.0000000000000001E-3</v>
      </c>
      <c r="I39" s="26"/>
      <c r="J39" s="5"/>
      <c r="K39" s="26"/>
      <c r="L39" s="26"/>
      <c r="M39" s="26"/>
      <c r="N39" s="26"/>
      <c r="O39" s="26"/>
      <c r="P39" s="75">
        <f t="shared" si="0"/>
        <v>5.0000000000000001E-3</v>
      </c>
    </row>
    <row r="40" spans="1:16" ht="10.9" customHeight="1" x14ac:dyDescent="0.15">
      <c r="A40" s="1">
        <v>38</v>
      </c>
      <c r="B40" s="2" t="s">
        <v>39</v>
      </c>
      <c r="C40" s="48">
        <v>200</v>
      </c>
      <c r="D40" s="16">
        <v>5.8</v>
      </c>
      <c r="E40" s="15">
        <v>5.7</v>
      </c>
      <c r="F40" s="15">
        <v>4.9000000000000004</v>
      </c>
      <c r="G40" s="15">
        <v>6.3</v>
      </c>
      <c r="H40" s="15">
        <v>6.3</v>
      </c>
      <c r="I40" s="15">
        <v>5.7</v>
      </c>
      <c r="J40" s="9">
        <v>5.5</v>
      </c>
      <c r="K40" s="15">
        <v>4.9000000000000004</v>
      </c>
      <c r="L40" s="15">
        <v>4.7</v>
      </c>
      <c r="M40" s="15">
        <v>5.5</v>
      </c>
      <c r="N40" s="15">
        <v>5.7</v>
      </c>
      <c r="O40" s="15">
        <v>6</v>
      </c>
      <c r="P40" s="73">
        <f t="shared" si="0"/>
        <v>6.3</v>
      </c>
    </row>
    <row r="41" spans="1:16" ht="10.9" customHeight="1" x14ac:dyDescent="0.15">
      <c r="A41" s="1">
        <v>39</v>
      </c>
      <c r="B41" s="2" t="s">
        <v>40</v>
      </c>
      <c r="C41" s="48">
        <v>300</v>
      </c>
      <c r="D41" s="16"/>
      <c r="E41" s="15">
        <v>51.3</v>
      </c>
      <c r="F41" s="15"/>
      <c r="G41" s="15"/>
      <c r="H41" s="15">
        <v>67.3</v>
      </c>
      <c r="I41" s="15"/>
      <c r="J41" s="9"/>
      <c r="K41" s="15">
        <v>61.8</v>
      </c>
      <c r="L41" s="15"/>
      <c r="M41" s="15"/>
      <c r="N41" s="15">
        <v>54.7</v>
      </c>
      <c r="O41" s="15"/>
      <c r="P41" s="73">
        <f t="shared" si="0"/>
        <v>67.3</v>
      </c>
    </row>
    <row r="42" spans="1:16" ht="10.9" customHeight="1" x14ac:dyDescent="0.15">
      <c r="A42" s="1">
        <v>40</v>
      </c>
      <c r="B42" s="2" t="s">
        <v>41</v>
      </c>
      <c r="C42" s="48">
        <v>500</v>
      </c>
      <c r="D42" s="86"/>
      <c r="E42" s="29">
        <v>84</v>
      </c>
      <c r="F42" s="29"/>
      <c r="G42" s="29"/>
      <c r="H42" s="29">
        <v>106</v>
      </c>
      <c r="I42" s="29"/>
      <c r="J42" s="5"/>
      <c r="K42" s="29">
        <v>80</v>
      </c>
      <c r="L42" s="29"/>
      <c r="M42" s="29"/>
      <c r="N42" s="29">
        <v>91</v>
      </c>
      <c r="O42" s="29"/>
      <c r="P42" s="73">
        <f t="shared" si="0"/>
        <v>106</v>
      </c>
    </row>
    <row r="43" spans="1:16" ht="10.9" customHeight="1" x14ac:dyDescent="0.15">
      <c r="A43" s="1">
        <v>41</v>
      </c>
      <c r="B43" s="2" t="s">
        <v>42</v>
      </c>
      <c r="C43" s="47">
        <v>0.2</v>
      </c>
      <c r="D43" s="35"/>
      <c r="E43" s="28"/>
      <c r="F43" s="28"/>
      <c r="G43" s="28"/>
      <c r="H43" s="28"/>
      <c r="I43" s="28"/>
      <c r="J43" s="5"/>
      <c r="K43" s="28"/>
      <c r="L43" s="28"/>
      <c r="M43" s="28"/>
      <c r="N43" s="28"/>
      <c r="O43" s="28"/>
      <c r="P43" s="73">
        <f t="shared" si="0"/>
        <v>0</v>
      </c>
    </row>
    <row r="44" spans="1:16" ht="10.9" customHeight="1" x14ac:dyDescent="0.15">
      <c r="A44" s="1">
        <v>42</v>
      </c>
      <c r="B44" s="2" t="s">
        <v>43</v>
      </c>
      <c r="C44" s="50">
        <v>1.0000000000000001E-5</v>
      </c>
      <c r="D44" s="36"/>
      <c r="E44" s="30"/>
      <c r="F44" s="30"/>
      <c r="G44" s="30"/>
      <c r="H44" s="30">
        <v>9.9999999999999995E-7</v>
      </c>
      <c r="I44" s="30"/>
      <c r="J44" s="5"/>
      <c r="K44" s="30"/>
      <c r="L44" s="30"/>
      <c r="M44" s="30"/>
      <c r="N44" s="30"/>
      <c r="O44" s="30"/>
      <c r="P44" s="78">
        <f t="shared" si="0"/>
        <v>9.9999999999999995E-7</v>
      </c>
    </row>
    <row r="45" spans="1:16" ht="10.9" customHeight="1" x14ac:dyDescent="0.15">
      <c r="A45" s="1">
        <v>43</v>
      </c>
      <c r="B45" s="2" t="s">
        <v>44</v>
      </c>
      <c r="C45" s="50">
        <v>1.0000000000000001E-5</v>
      </c>
      <c r="D45" s="36"/>
      <c r="E45" s="30"/>
      <c r="F45" s="30"/>
      <c r="G45" s="30"/>
      <c r="H45" s="30">
        <v>9.9999999999999995E-7</v>
      </c>
      <c r="I45" s="30"/>
      <c r="J45" s="5"/>
      <c r="K45" s="30"/>
      <c r="L45" s="30"/>
      <c r="M45" s="30"/>
      <c r="N45" s="30"/>
      <c r="O45" s="30"/>
      <c r="P45" s="78">
        <f t="shared" si="0"/>
        <v>9.9999999999999995E-7</v>
      </c>
    </row>
    <row r="46" spans="1:16" ht="10.9" customHeight="1" x14ac:dyDescent="0.15">
      <c r="A46" s="1">
        <v>44</v>
      </c>
      <c r="B46" s="2" t="s">
        <v>45</v>
      </c>
      <c r="C46" s="46">
        <v>0.02</v>
      </c>
      <c r="D46" s="32"/>
      <c r="E46" s="26">
        <v>5.0000000000000001E-3</v>
      </c>
      <c r="F46" s="26"/>
      <c r="G46" s="26"/>
      <c r="H46" s="26">
        <v>5.0000000000000001E-3</v>
      </c>
      <c r="I46" s="26"/>
      <c r="J46" s="5"/>
      <c r="K46" s="26">
        <v>5.0000000000000001E-3</v>
      </c>
      <c r="L46" s="26"/>
      <c r="M46" s="26"/>
      <c r="N46" s="26">
        <v>5.0000000000000001E-3</v>
      </c>
      <c r="O46" s="26"/>
      <c r="P46" s="75">
        <f t="shared" si="0"/>
        <v>5.0000000000000001E-3</v>
      </c>
    </row>
    <row r="47" spans="1:16" ht="10.9" customHeight="1" x14ac:dyDescent="0.15">
      <c r="A47" s="1">
        <v>45</v>
      </c>
      <c r="B47" s="2" t="s">
        <v>46</v>
      </c>
      <c r="C47" s="49">
        <v>5.0000000000000001E-3</v>
      </c>
      <c r="D47" s="57"/>
      <c r="E47" s="24"/>
      <c r="F47" s="24"/>
      <c r="G47" s="24"/>
      <c r="H47" s="24"/>
      <c r="I47" s="24"/>
      <c r="J47" s="5"/>
      <c r="K47" s="24"/>
      <c r="L47" s="24"/>
      <c r="M47" s="24"/>
      <c r="N47" s="24"/>
      <c r="O47" s="24"/>
      <c r="P47" s="73">
        <f t="shared" si="0"/>
        <v>0</v>
      </c>
    </row>
    <row r="48" spans="1:16" ht="10.9" customHeight="1" x14ac:dyDescent="0.15">
      <c r="A48" s="1">
        <v>46</v>
      </c>
      <c r="B48" s="2" t="s">
        <v>47</v>
      </c>
      <c r="C48" s="48">
        <v>3</v>
      </c>
      <c r="D48" s="37">
        <v>0.3</v>
      </c>
      <c r="E48" s="10">
        <v>0.3</v>
      </c>
      <c r="F48" s="10">
        <v>0.3</v>
      </c>
      <c r="G48" s="10">
        <v>0.3</v>
      </c>
      <c r="H48" s="10">
        <v>0.3</v>
      </c>
      <c r="I48" s="10">
        <v>0.3</v>
      </c>
      <c r="J48" s="10">
        <v>0.3</v>
      </c>
      <c r="K48" s="10">
        <v>0.3</v>
      </c>
      <c r="L48" s="10">
        <v>0.3</v>
      </c>
      <c r="M48" s="10">
        <v>0.3</v>
      </c>
      <c r="N48" s="10">
        <v>0.3</v>
      </c>
      <c r="O48" s="10">
        <v>0.3</v>
      </c>
      <c r="P48" s="79">
        <f t="shared" si="0"/>
        <v>0.3</v>
      </c>
    </row>
    <row r="49" spans="1:16" ht="10.9" customHeight="1" x14ac:dyDescent="0.15">
      <c r="A49" s="1">
        <v>47</v>
      </c>
      <c r="B49" s="2" t="s">
        <v>48</v>
      </c>
      <c r="C49" s="6" t="s">
        <v>49</v>
      </c>
      <c r="D49" s="16">
        <v>7.2</v>
      </c>
      <c r="E49" s="15">
        <v>7.2</v>
      </c>
      <c r="F49" s="7">
        <v>7.2</v>
      </c>
      <c r="G49" s="9">
        <v>7</v>
      </c>
      <c r="H49" s="7">
        <v>7.4</v>
      </c>
      <c r="I49" s="7">
        <v>7.3</v>
      </c>
      <c r="J49" s="7">
        <v>7.3</v>
      </c>
      <c r="K49" s="7">
        <v>7.3</v>
      </c>
      <c r="L49" s="9">
        <v>7.4</v>
      </c>
      <c r="M49" s="9">
        <v>7.4</v>
      </c>
      <c r="N49" s="9">
        <v>7.3</v>
      </c>
      <c r="O49" s="7">
        <v>7.4</v>
      </c>
      <c r="P49" s="80">
        <f t="shared" si="0"/>
        <v>7.4</v>
      </c>
    </row>
    <row r="50" spans="1:16" ht="10.9" customHeight="1" x14ac:dyDescent="0.15">
      <c r="A50" s="1">
        <v>48</v>
      </c>
      <c r="B50" s="2" t="s">
        <v>50</v>
      </c>
      <c r="C50" s="6" t="s">
        <v>51</v>
      </c>
      <c r="D50" s="18" t="s">
        <v>57</v>
      </c>
      <c r="E50" s="5" t="s">
        <v>57</v>
      </c>
      <c r="F50" s="5" t="s">
        <v>57</v>
      </c>
      <c r="G50" s="5" t="s">
        <v>57</v>
      </c>
      <c r="H50" s="5" t="s">
        <v>57</v>
      </c>
      <c r="I50" s="5" t="s">
        <v>57</v>
      </c>
      <c r="J50" s="5" t="s">
        <v>57</v>
      </c>
      <c r="K50" s="5" t="s">
        <v>57</v>
      </c>
      <c r="L50" s="5" t="s">
        <v>57</v>
      </c>
      <c r="M50" s="5" t="s">
        <v>57</v>
      </c>
      <c r="N50" s="5" t="s">
        <v>57</v>
      </c>
      <c r="O50" s="5" t="s">
        <v>57</v>
      </c>
      <c r="P50" s="65" t="str">
        <f t="shared" si="0"/>
        <v>異常なし</v>
      </c>
    </row>
    <row r="51" spans="1:16" ht="10.9" customHeight="1" x14ac:dyDescent="0.15">
      <c r="A51" s="1">
        <v>49</v>
      </c>
      <c r="B51" s="2" t="s">
        <v>52</v>
      </c>
      <c r="C51" s="6" t="s">
        <v>51</v>
      </c>
      <c r="D51" s="18" t="s">
        <v>57</v>
      </c>
      <c r="E51" s="5" t="s">
        <v>57</v>
      </c>
      <c r="F51" s="5" t="s">
        <v>57</v>
      </c>
      <c r="G51" s="5" t="s">
        <v>57</v>
      </c>
      <c r="H51" s="5" t="s">
        <v>57</v>
      </c>
      <c r="I51" s="5" t="s">
        <v>57</v>
      </c>
      <c r="J51" s="5" t="s">
        <v>57</v>
      </c>
      <c r="K51" s="5" t="s">
        <v>57</v>
      </c>
      <c r="L51" s="5" t="s">
        <v>57</v>
      </c>
      <c r="M51" s="5" t="s">
        <v>57</v>
      </c>
      <c r="N51" s="5" t="s">
        <v>57</v>
      </c>
      <c r="O51" s="5" t="s">
        <v>57</v>
      </c>
      <c r="P51" s="73" t="str">
        <f t="shared" si="0"/>
        <v>異常なし</v>
      </c>
    </row>
    <row r="52" spans="1:16" ht="10.9" customHeight="1" x14ac:dyDescent="0.15">
      <c r="A52" s="1">
        <v>50</v>
      </c>
      <c r="B52" s="2" t="s">
        <v>53</v>
      </c>
      <c r="C52" s="6" t="s">
        <v>54</v>
      </c>
      <c r="D52" s="54">
        <v>1</v>
      </c>
      <c r="E52" s="13">
        <v>1</v>
      </c>
      <c r="F52" s="13">
        <v>1</v>
      </c>
      <c r="G52" s="13">
        <v>1</v>
      </c>
      <c r="H52" s="13">
        <v>1</v>
      </c>
      <c r="I52" s="13">
        <v>1</v>
      </c>
      <c r="J52" s="13">
        <v>1</v>
      </c>
      <c r="K52" s="13">
        <v>1</v>
      </c>
      <c r="L52" s="13">
        <v>1</v>
      </c>
      <c r="M52" s="13">
        <v>1</v>
      </c>
      <c r="N52" s="13">
        <v>1</v>
      </c>
      <c r="O52" s="13">
        <v>1</v>
      </c>
      <c r="P52" s="81">
        <f t="shared" si="0"/>
        <v>1</v>
      </c>
    </row>
    <row r="53" spans="1:16" ht="10.9" customHeight="1" thickBot="1" x14ac:dyDescent="0.2">
      <c r="A53" s="90">
        <v>51</v>
      </c>
      <c r="B53" s="12" t="s">
        <v>55</v>
      </c>
      <c r="C53" s="17" t="s">
        <v>56</v>
      </c>
      <c r="D53" s="91">
        <v>0.1</v>
      </c>
      <c r="E53" s="14">
        <v>0.1</v>
      </c>
      <c r="F53" s="14">
        <v>0.1</v>
      </c>
      <c r="G53" s="14">
        <v>0.1</v>
      </c>
      <c r="H53" s="14">
        <v>0.1</v>
      </c>
      <c r="I53" s="14">
        <v>0.1</v>
      </c>
      <c r="J53" s="14">
        <v>0.1</v>
      </c>
      <c r="K53" s="14">
        <v>0.1</v>
      </c>
      <c r="L53" s="14">
        <v>0.1</v>
      </c>
      <c r="M53" s="14">
        <v>0.1</v>
      </c>
      <c r="N53" s="14">
        <v>0.1</v>
      </c>
      <c r="O53" s="14">
        <v>0.1</v>
      </c>
      <c r="P53" s="82">
        <f t="shared" si="0"/>
        <v>0.1</v>
      </c>
    </row>
    <row r="54" spans="1:16" ht="19.5" customHeight="1" x14ac:dyDescent="0.15"/>
    <row r="55" spans="1:16" ht="19.5" customHeight="1" x14ac:dyDescent="0.15"/>
    <row r="56" spans="1:16" ht="19.5" customHeight="1" x14ac:dyDescent="0.15"/>
    <row r="57" spans="1:16" ht="19.5" customHeight="1" x14ac:dyDescent="0.15"/>
    <row r="58" spans="1:16" ht="19.5" customHeight="1" x14ac:dyDescent="0.15"/>
    <row r="59" spans="1:16" ht="19.5" customHeight="1" x14ac:dyDescent="0.15"/>
    <row r="60" spans="1:16" ht="19.5" customHeight="1" x14ac:dyDescent="0.15"/>
    <row r="61" spans="1:16" ht="19.5" customHeight="1" x14ac:dyDescent="0.15"/>
    <row r="62" spans="1:16" ht="19.5" customHeight="1" x14ac:dyDescent="0.15"/>
    <row r="63" spans="1:16" ht="19.5" customHeight="1" x14ac:dyDescent="0.15"/>
    <row r="64" spans="1:16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</sheetData>
  <mergeCells count="2">
    <mergeCell ref="A1:C1"/>
    <mergeCell ref="D1:E1"/>
  </mergeCells>
  <phoneticPr fontId="2"/>
  <conditionalFormatting sqref="P3:P49 P51:P53">
    <cfRule type="cellIs" dxfId="13" priority="2" stopIfTrue="1" operator="equal">
      <formula>0</formula>
    </cfRule>
  </conditionalFormatting>
  <dataValidations count="3">
    <dataValidation type="list" allowBlank="1" showInputMessage="1" showErrorMessage="1" sqref="D4:O4">
      <formula1>#REF!</formula1>
    </dataValidation>
    <dataValidation type="list" allowBlank="1" showInputMessage="1" showErrorMessage="1" sqref="D50:O50">
      <formula1>#REF!</formula1>
    </dataValidation>
    <dataValidation type="list" allowBlank="1" showInputMessage="1" showErrorMessage="1" sqref="D51:O51">
      <formula1>#REF!</formula1>
    </dataValidation>
  </dataValidations>
  <printOptions gridLinesSet="0"/>
  <pageMargins left="0.59055118110236227" right="0.39370078740157483" top="0.59055118110236227" bottom="0.39370078740157483" header="0.19685039370078741" footer="0.19685039370078741"/>
  <pageSetup paperSize="9" scale="95" pageOrder="overThenDown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P75"/>
  <sheetViews>
    <sheetView showGridLines="0" view="pageBreakPreview" zoomScaleNormal="100" zoomScaleSheetLayoutView="100" workbookViewId="0">
      <pane xSplit="2" ySplit="1" topLeftCell="C2" activePane="bottomRight" state="frozen"/>
      <selection activeCell="M3" sqref="M3"/>
      <selection pane="topRight" activeCell="M3" sqref="M3"/>
      <selection pane="bottomLeft" activeCell="M3" sqref="M3"/>
      <selection pane="bottomRight" activeCell="D58" sqref="D58"/>
    </sheetView>
  </sheetViews>
  <sheetFormatPr defaultColWidth="11.85546875" defaultRowHeight="14.1" customHeight="1" x14ac:dyDescent="0.15"/>
  <cols>
    <col min="1" max="1" width="2.85546875" style="83" customWidth="1"/>
    <col min="2" max="2" width="17.140625" style="67" customWidth="1"/>
    <col min="3" max="3" width="7.85546875" style="84" customWidth="1"/>
    <col min="4" max="15" width="10" style="70" customWidth="1"/>
    <col min="16" max="16" width="10" style="85" customWidth="1"/>
    <col min="17" max="16384" width="11.85546875" style="70"/>
  </cols>
  <sheetData>
    <row r="1" spans="1:16" s="66" customFormat="1" ht="12.75" customHeight="1" thickBot="1" x14ac:dyDescent="0.2">
      <c r="A1" s="93" t="s">
        <v>61</v>
      </c>
      <c r="B1" s="93"/>
      <c r="C1" s="93"/>
      <c r="D1" s="67" t="s">
        <v>60</v>
      </c>
      <c r="P1" s="68"/>
    </row>
    <row r="2" spans="1:16" ht="10.5" customHeight="1" thickBot="1" x14ac:dyDescent="0.2">
      <c r="A2" s="41"/>
      <c r="B2" s="42" t="s">
        <v>59</v>
      </c>
      <c r="C2" s="43" t="s">
        <v>58</v>
      </c>
      <c r="D2" s="44">
        <v>4</v>
      </c>
      <c r="E2" s="45">
        <v>5</v>
      </c>
      <c r="F2" s="45">
        <v>6</v>
      </c>
      <c r="G2" s="45">
        <v>7</v>
      </c>
      <c r="H2" s="45">
        <v>8</v>
      </c>
      <c r="I2" s="45">
        <v>9</v>
      </c>
      <c r="J2" s="56">
        <v>10</v>
      </c>
      <c r="K2" s="56">
        <v>11</v>
      </c>
      <c r="L2" s="56">
        <v>12</v>
      </c>
      <c r="M2" s="45">
        <v>1</v>
      </c>
      <c r="N2" s="45">
        <v>2</v>
      </c>
      <c r="O2" s="45">
        <v>3</v>
      </c>
      <c r="P2" s="69" t="s">
        <v>63</v>
      </c>
    </row>
    <row r="3" spans="1:16" ht="10.9" customHeight="1" x14ac:dyDescent="0.15">
      <c r="A3" s="61">
        <v>1</v>
      </c>
      <c r="B3" s="62" t="s">
        <v>0</v>
      </c>
      <c r="C3" s="63" t="s">
        <v>1</v>
      </c>
      <c r="D3" s="39">
        <v>0</v>
      </c>
      <c r="E3" s="40">
        <v>0</v>
      </c>
      <c r="F3" s="40">
        <v>0</v>
      </c>
      <c r="G3" s="40">
        <v>0</v>
      </c>
      <c r="H3" s="40">
        <v>0</v>
      </c>
      <c r="I3" s="40">
        <v>1</v>
      </c>
      <c r="J3" s="40">
        <v>0</v>
      </c>
      <c r="K3" s="40">
        <v>0</v>
      </c>
      <c r="L3" s="40">
        <v>0</v>
      </c>
      <c r="M3" s="40">
        <v>1</v>
      </c>
      <c r="N3" s="40">
        <v>0</v>
      </c>
      <c r="O3" s="40">
        <v>2</v>
      </c>
      <c r="P3" s="72">
        <f>IF(MAXA(D3:O3)=0,H3,MAXA(D3:O3))</f>
        <v>2</v>
      </c>
    </row>
    <row r="4" spans="1:16" ht="10.9" customHeight="1" x14ac:dyDescent="0.15">
      <c r="A4" s="1">
        <v>2</v>
      </c>
      <c r="B4" s="2" t="s">
        <v>2</v>
      </c>
      <c r="C4" s="3" t="s">
        <v>3</v>
      </c>
      <c r="D4" s="4" t="s">
        <v>4</v>
      </c>
      <c r="E4" s="5" t="s">
        <v>4</v>
      </c>
      <c r="F4" s="5" t="s">
        <v>4</v>
      </c>
      <c r="G4" s="5" t="s">
        <v>4</v>
      </c>
      <c r="H4" s="5" t="s">
        <v>4</v>
      </c>
      <c r="I4" s="5" t="s">
        <v>4</v>
      </c>
      <c r="J4" s="5" t="s">
        <v>4</v>
      </c>
      <c r="K4" s="5" t="s">
        <v>4</v>
      </c>
      <c r="L4" s="5" t="s">
        <v>4</v>
      </c>
      <c r="M4" s="5" t="s">
        <v>4</v>
      </c>
      <c r="N4" s="5" t="s">
        <v>4</v>
      </c>
      <c r="O4" s="5" t="s">
        <v>4</v>
      </c>
      <c r="P4" s="73" t="str">
        <f>IF(MAXA(D4:O4)=0,H4,MAXA(D4:O4))</f>
        <v>検出せず</v>
      </c>
    </row>
    <row r="5" spans="1:16" ht="10.9" customHeight="1" x14ac:dyDescent="0.15">
      <c r="A5" s="1">
        <v>3</v>
      </c>
      <c r="B5" s="2" t="s">
        <v>66</v>
      </c>
      <c r="C5" s="49">
        <v>3.0000000000000001E-3</v>
      </c>
      <c r="D5" s="59"/>
      <c r="E5" s="24"/>
      <c r="F5" s="24"/>
      <c r="G5" s="24">
        <v>2.9999999999999997E-4</v>
      </c>
      <c r="H5" s="24">
        <v>2.9999999999999997E-4</v>
      </c>
      <c r="I5" s="24"/>
      <c r="J5" s="5"/>
      <c r="K5" s="24"/>
      <c r="L5" s="24"/>
      <c r="M5" s="24"/>
      <c r="N5" s="24"/>
      <c r="O5" s="24"/>
      <c r="P5" s="74">
        <f>IF(MAXA(D5:O5)=0,H5,MAXA(D5:O5))</f>
        <v>2.9999999999999997E-4</v>
      </c>
    </row>
    <row r="6" spans="1:16" ht="10.9" customHeight="1" x14ac:dyDescent="0.15">
      <c r="A6" s="1">
        <v>4</v>
      </c>
      <c r="B6" s="2" t="s">
        <v>5</v>
      </c>
      <c r="C6" s="64">
        <v>5.0000000000000001E-4</v>
      </c>
      <c r="D6" s="60"/>
      <c r="E6" s="25"/>
      <c r="F6" s="25"/>
      <c r="G6" s="25">
        <v>5.0000000000000002E-5</v>
      </c>
      <c r="H6" s="25"/>
      <c r="I6" s="25"/>
      <c r="J6" s="5"/>
      <c r="K6" s="25"/>
      <c r="L6" s="25"/>
      <c r="M6" s="25"/>
      <c r="N6" s="25"/>
      <c r="O6" s="25"/>
      <c r="P6" s="87">
        <f t="shared" ref="P6:P53" si="0">IF(MAXA(D6:O6)=0,H6,MAXA(D6:O6))</f>
        <v>5.0000000000000002E-5</v>
      </c>
    </row>
    <row r="7" spans="1:16" ht="10.9" customHeight="1" x14ac:dyDescent="0.15">
      <c r="A7" s="1">
        <v>5</v>
      </c>
      <c r="B7" s="2" t="s">
        <v>6</v>
      </c>
      <c r="C7" s="46">
        <v>0.01</v>
      </c>
      <c r="D7" s="19"/>
      <c r="E7" s="31"/>
      <c r="F7" s="26"/>
      <c r="G7" s="26">
        <v>1E-3</v>
      </c>
      <c r="H7" s="26"/>
      <c r="I7" s="26"/>
      <c r="J7" s="5"/>
      <c r="K7" s="26"/>
      <c r="L7" s="26"/>
      <c r="M7" s="26"/>
      <c r="N7" s="26"/>
      <c r="O7" s="26"/>
      <c r="P7" s="75">
        <f t="shared" si="0"/>
        <v>1E-3</v>
      </c>
    </row>
    <row r="8" spans="1:16" ht="10.9" customHeight="1" x14ac:dyDescent="0.15">
      <c r="A8" s="1">
        <v>6</v>
      </c>
      <c r="B8" s="2" t="s">
        <v>7</v>
      </c>
      <c r="C8" s="46">
        <v>0.01</v>
      </c>
      <c r="D8" s="19"/>
      <c r="E8" s="26"/>
      <c r="F8" s="26"/>
      <c r="G8" s="26">
        <v>1E-3</v>
      </c>
      <c r="H8" s="26"/>
      <c r="I8" s="26"/>
      <c r="J8" s="5"/>
      <c r="K8" s="26"/>
      <c r="L8" s="26"/>
      <c r="M8" s="26"/>
      <c r="N8" s="26"/>
      <c r="O8" s="26"/>
      <c r="P8" s="75">
        <f t="shared" si="0"/>
        <v>1E-3</v>
      </c>
    </row>
    <row r="9" spans="1:16" ht="10.9" customHeight="1" x14ac:dyDescent="0.15">
      <c r="A9" s="1">
        <v>7</v>
      </c>
      <c r="B9" s="2" t="s">
        <v>8</v>
      </c>
      <c r="C9" s="46">
        <v>0.01</v>
      </c>
      <c r="D9" s="19"/>
      <c r="E9" s="26"/>
      <c r="F9" s="26"/>
      <c r="G9" s="26">
        <v>1E-3</v>
      </c>
      <c r="H9" s="26"/>
      <c r="I9" s="26"/>
      <c r="J9" s="5"/>
      <c r="K9" s="26"/>
      <c r="L9" s="26"/>
      <c r="M9" s="26"/>
      <c r="N9" s="26"/>
      <c r="O9" s="26"/>
      <c r="P9" s="75">
        <f t="shared" si="0"/>
        <v>1E-3</v>
      </c>
    </row>
    <row r="10" spans="1:16" ht="10.9" customHeight="1" x14ac:dyDescent="0.15">
      <c r="A10" s="1">
        <v>8</v>
      </c>
      <c r="B10" s="2" t="s">
        <v>9</v>
      </c>
      <c r="C10" s="46">
        <v>0.05</v>
      </c>
      <c r="D10" s="19"/>
      <c r="E10" s="26"/>
      <c r="F10" s="26"/>
      <c r="G10" s="26">
        <v>5.0000000000000001E-3</v>
      </c>
      <c r="H10" s="26"/>
      <c r="I10" s="26"/>
      <c r="J10" s="5"/>
      <c r="K10" s="26"/>
      <c r="L10" s="26"/>
      <c r="M10" s="26"/>
      <c r="N10" s="26"/>
      <c r="O10" s="26"/>
      <c r="P10" s="75">
        <f t="shared" si="0"/>
        <v>5.0000000000000001E-3</v>
      </c>
    </row>
    <row r="11" spans="1:16" ht="10.9" customHeight="1" x14ac:dyDescent="0.15">
      <c r="A11" s="1">
        <v>9</v>
      </c>
      <c r="B11" s="2" t="s">
        <v>10</v>
      </c>
      <c r="C11" s="46">
        <v>0.04</v>
      </c>
      <c r="D11" s="19"/>
      <c r="E11" s="51">
        <v>4.0000000000000001E-3</v>
      </c>
      <c r="F11" s="26"/>
      <c r="G11" s="26">
        <v>4.0000000000000001E-3</v>
      </c>
      <c r="H11" s="26">
        <v>4.0000000000000001E-3</v>
      </c>
      <c r="I11" s="26"/>
      <c r="J11" s="5"/>
      <c r="K11" s="26">
        <v>4.0000000000000001E-3</v>
      </c>
      <c r="L11" s="26"/>
      <c r="M11" s="26"/>
      <c r="N11" s="26">
        <v>4.0000000000000001E-3</v>
      </c>
      <c r="O11" s="26"/>
      <c r="P11" s="75">
        <f>IF(MAXA(D11:O11)=0,H11,MAXA(D11:O11))</f>
        <v>4.0000000000000001E-3</v>
      </c>
    </row>
    <row r="12" spans="1:16" ht="10.9" customHeight="1" x14ac:dyDescent="0.15">
      <c r="A12" s="1">
        <v>10</v>
      </c>
      <c r="B12" s="2" t="s">
        <v>11</v>
      </c>
      <c r="C12" s="46">
        <v>0.01</v>
      </c>
      <c r="D12" s="19"/>
      <c r="E12" s="26">
        <v>1E-3</v>
      </c>
      <c r="F12" s="26"/>
      <c r="G12" s="26">
        <v>1E-3</v>
      </c>
      <c r="H12" s="26">
        <v>1E-3</v>
      </c>
      <c r="I12" s="26"/>
      <c r="J12" s="5"/>
      <c r="K12" s="26">
        <v>1E-3</v>
      </c>
      <c r="L12" s="26"/>
      <c r="M12" s="26"/>
      <c r="N12" s="26">
        <v>1E-3</v>
      </c>
      <c r="O12" s="26"/>
      <c r="P12" s="75">
        <f>IF(MAXA(D12:O12)=0,H12,MAXA(D12:O12))</f>
        <v>1E-3</v>
      </c>
    </row>
    <row r="13" spans="1:16" ht="10.9" customHeight="1" x14ac:dyDescent="0.15">
      <c r="A13" s="1">
        <v>11</v>
      </c>
      <c r="B13" s="2" t="s">
        <v>12</v>
      </c>
      <c r="C13" s="48">
        <v>10</v>
      </c>
      <c r="D13" s="33"/>
      <c r="E13" s="15">
        <v>2.9</v>
      </c>
      <c r="F13" s="15"/>
      <c r="G13" s="15">
        <v>5</v>
      </c>
      <c r="H13" s="15">
        <v>4.0999999999999996</v>
      </c>
      <c r="I13" s="27"/>
      <c r="J13" s="9"/>
      <c r="K13" s="15">
        <v>3.6</v>
      </c>
      <c r="L13" s="15"/>
      <c r="M13" s="15"/>
      <c r="N13" s="15">
        <v>3</v>
      </c>
      <c r="O13" s="15"/>
      <c r="P13" s="73">
        <f t="shared" si="0"/>
        <v>5</v>
      </c>
    </row>
    <row r="14" spans="1:16" ht="10.9" customHeight="1" x14ac:dyDescent="0.15">
      <c r="A14" s="1">
        <v>12</v>
      </c>
      <c r="B14" s="2" t="s">
        <v>13</v>
      </c>
      <c r="C14" s="47">
        <v>0.8</v>
      </c>
      <c r="D14" s="35"/>
      <c r="E14" s="27">
        <v>0.06</v>
      </c>
      <c r="F14" s="27"/>
      <c r="G14" s="27">
        <v>0.06</v>
      </c>
      <c r="H14" s="27">
        <v>7.0000000000000007E-2</v>
      </c>
      <c r="I14" s="27"/>
      <c r="J14" s="5"/>
      <c r="K14" s="27">
        <v>0.06</v>
      </c>
      <c r="L14" s="27"/>
      <c r="M14" s="27"/>
      <c r="N14" s="27">
        <v>7.0000000000000007E-2</v>
      </c>
      <c r="O14" s="27"/>
      <c r="P14" s="73">
        <f t="shared" si="0"/>
        <v>7.0000000000000007E-2</v>
      </c>
    </row>
    <row r="15" spans="1:16" ht="10.9" customHeight="1" x14ac:dyDescent="0.15">
      <c r="A15" s="1">
        <v>13</v>
      </c>
      <c r="B15" s="2" t="s">
        <v>14</v>
      </c>
      <c r="C15" s="47">
        <v>1</v>
      </c>
      <c r="D15" s="33"/>
      <c r="E15" s="27">
        <v>0.03</v>
      </c>
      <c r="F15" s="27"/>
      <c r="G15" s="27">
        <v>0.03</v>
      </c>
      <c r="H15" s="27">
        <v>0.03</v>
      </c>
      <c r="I15" s="27"/>
      <c r="J15" s="5"/>
      <c r="K15" s="27">
        <v>0.03</v>
      </c>
      <c r="L15" s="27"/>
      <c r="M15" s="27"/>
      <c r="N15" s="27">
        <v>0.03</v>
      </c>
      <c r="O15" s="27"/>
      <c r="P15" s="73">
        <f t="shared" si="0"/>
        <v>0.03</v>
      </c>
    </row>
    <row r="16" spans="1:16" ht="10.9" customHeight="1" x14ac:dyDescent="0.15">
      <c r="A16" s="1">
        <v>14</v>
      </c>
      <c r="B16" s="2" t="s">
        <v>15</v>
      </c>
      <c r="C16" s="49">
        <v>2E-3</v>
      </c>
      <c r="D16" s="59"/>
      <c r="E16" s="24"/>
      <c r="F16" s="24"/>
      <c r="G16" s="24">
        <v>2.0000000000000001E-4</v>
      </c>
      <c r="H16" s="24"/>
      <c r="I16" s="24"/>
      <c r="J16" s="5"/>
      <c r="K16" s="24"/>
      <c r="L16" s="24"/>
      <c r="M16" s="24"/>
      <c r="N16" s="24"/>
      <c r="O16" s="24"/>
      <c r="P16" s="74">
        <f t="shared" si="0"/>
        <v>2.0000000000000001E-4</v>
      </c>
    </row>
    <row r="17" spans="1:16" ht="10.9" customHeight="1" x14ac:dyDescent="0.15">
      <c r="A17" s="1">
        <v>15</v>
      </c>
      <c r="B17" s="2" t="s">
        <v>16</v>
      </c>
      <c r="C17" s="46">
        <v>0.05</v>
      </c>
      <c r="D17" s="19"/>
      <c r="E17" s="26"/>
      <c r="F17" s="26"/>
      <c r="G17" s="26">
        <v>5.0000000000000001E-3</v>
      </c>
      <c r="H17" s="26">
        <v>5.0000000000000001E-3</v>
      </c>
      <c r="I17" s="26"/>
      <c r="J17" s="5"/>
      <c r="K17" s="26"/>
      <c r="L17" s="26"/>
      <c r="M17" s="26"/>
      <c r="N17" s="26"/>
      <c r="O17" s="26"/>
      <c r="P17" s="75">
        <f t="shared" si="0"/>
        <v>5.0000000000000001E-3</v>
      </c>
    </row>
    <row r="18" spans="1:16" ht="10.9" customHeight="1" x14ac:dyDescent="0.15">
      <c r="A18" s="1">
        <v>16</v>
      </c>
      <c r="B18" s="2" t="s">
        <v>17</v>
      </c>
      <c r="C18" s="46">
        <v>0.04</v>
      </c>
      <c r="D18" s="19"/>
      <c r="E18" s="26"/>
      <c r="F18" s="26"/>
      <c r="G18" s="26">
        <v>2E-3</v>
      </c>
      <c r="H18" s="26">
        <v>2E-3</v>
      </c>
      <c r="I18" s="26"/>
      <c r="J18" s="5"/>
      <c r="K18" s="26"/>
      <c r="L18" s="26"/>
      <c r="M18" s="26"/>
      <c r="N18" s="26"/>
      <c r="O18" s="26"/>
      <c r="P18" s="75">
        <f t="shared" si="0"/>
        <v>2E-3</v>
      </c>
    </row>
    <row r="19" spans="1:16" ht="10.9" customHeight="1" x14ac:dyDescent="0.15">
      <c r="A19" s="1">
        <v>17</v>
      </c>
      <c r="B19" s="2" t="s">
        <v>18</v>
      </c>
      <c r="C19" s="46">
        <v>0.02</v>
      </c>
      <c r="D19" s="19"/>
      <c r="E19" s="26"/>
      <c r="F19" s="26"/>
      <c r="G19" s="26">
        <v>1E-3</v>
      </c>
      <c r="H19" s="26"/>
      <c r="I19" s="26"/>
      <c r="J19" s="5"/>
      <c r="K19" s="26"/>
      <c r="L19" s="26"/>
      <c r="M19" s="26"/>
      <c r="N19" s="26"/>
      <c r="O19" s="26"/>
      <c r="P19" s="75">
        <f t="shared" si="0"/>
        <v>1E-3</v>
      </c>
    </row>
    <row r="20" spans="1:16" ht="10.9" customHeight="1" x14ac:dyDescent="0.15">
      <c r="A20" s="1">
        <v>18</v>
      </c>
      <c r="B20" s="2" t="s">
        <v>19</v>
      </c>
      <c r="C20" s="46">
        <v>0.01</v>
      </c>
      <c r="D20" s="59"/>
      <c r="E20" s="24"/>
      <c r="F20" s="24"/>
      <c r="G20" s="24">
        <v>2.9999999999999997E-4</v>
      </c>
      <c r="H20" s="24"/>
      <c r="I20" s="24"/>
      <c r="J20" s="5"/>
      <c r="K20" s="24"/>
      <c r="L20" s="24"/>
      <c r="M20" s="24"/>
      <c r="N20" s="24"/>
      <c r="O20" s="24"/>
      <c r="P20" s="74">
        <f t="shared" si="0"/>
        <v>2.9999999999999997E-4</v>
      </c>
    </row>
    <row r="21" spans="1:16" ht="10.9" customHeight="1" x14ac:dyDescent="0.15">
      <c r="A21" s="1">
        <v>19</v>
      </c>
      <c r="B21" s="2" t="s">
        <v>20</v>
      </c>
      <c r="C21" s="46">
        <v>0.01</v>
      </c>
      <c r="D21" s="19"/>
      <c r="E21" s="26"/>
      <c r="F21" s="26"/>
      <c r="G21" s="26">
        <v>1E-3</v>
      </c>
      <c r="H21" s="26"/>
      <c r="I21" s="26"/>
      <c r="J21" s="5"/>
      <c r="K21" s="26"/>
      <c r="L21" s="26"/>
      <c r="M21" s="26"/>
      <c r="N21" s="26"/>
      <c r="O21" s="26"/>
      <c r="P21" s="75">
        <f t="shared" si="0"/>
        <v>1E-3</v>
      </c>
    </row>
    <row r="22" spans="1:16" ht="10.9" customHeight="1" x14ac:dyDescent="0.15">
      <c r="A22" s="1">
        <v>20</v>
      </c>
      <c r="B22" s="2" t="s">
        <v>21</v>
      </c>
      <c r="C22" s="46">
        <v>0.01</v>
      </c>
      <c r="D22" s="19"/>
      <c r="E22" s="26"/>
      <c r="F22" s="26"/>
      <c r="G22" s="26">
        <v>1E-3</v>
      </c>
      <c r="H22" s="26"/>
      <c r="I22" s="26"/>
      <c r="J22" s="5"/>
      <c r="K22" s="26"/>
      <c r="L22" s="26"/>
      <c r="M22" s="26"/>
      <c r="N22" s="26"/>
      <c r="O22" s="26"/>
      <c r="P22" s="75">
        <f t="shared" si="0"/>
        <v>1E-3</v>
      </c>
    </row>
    <row r="23" spans="1:16" ht="10.9" customHeight="1" x14ac:dyDescent="0.15">
      <c r="A23" s="1">
        <v>21</v>
      </c>
      <c r="B23" s="2" t="s">
        <v>22</v>
      </c>
      <c r="C23" s="46">
        <v>0.6</v>
      </c>
      <c r="D23" s="33"/>
      <c r="E23" s="28">
        <v>0.06</v>
      </c>
      <c r="F23" s="27"/>
      <c r="G23" s="27">
        <v>0.2</v>
      </c>
      <c r="H23" s="27">
        <v>0.06</v>
      </c>
      <c r="I23" s="27"/>
      <c r="J23" s="5"/>
      <c r="K23" s="28">
        <v>0.06</v>
      </c>
      <c r="L23" s="27"/>
      <c r="M23" s="27"/>
      <c r="N23" s="28">
        <v>0.06</v>
      </c>
      <c r="O23" s="27"/>
      <c r="P23" s="73">
        <f t="shared" si="0"/>
        <v>0.2</v>
      </c>
    </row>
    <row r="24" spans="1:16" ht="10.9" customHeight="1" x14ac:dyDescent="0.15">
      <c r="A24" s="1">
        <v>22</v>
      </c>
      <c r="B24" s="2" t="s">
        <v>23</v>
      </c>
      <c r="C24" s="46">
        <v>0.02</v>
      </c>
      <c r="D24" s="19"/>
      <c r="E24" s="26">
        <v>2E-3</v>
      </c>
      <c r="F24" s="26"/>
      <c r="G24" s="26">
        <v>2E-3</v>
      </c>
      <c r="H24" s="26">
        <v>2E-3</v>
      </c>
      <c r="I24" s="26"/>
      <c r="J24" s="5"/>
      <c r="K24" s="26">
        <v>2E-3</v>
      </c>
      <c r="L24" s="26"/>
      <c r="M24" s="26"/>
      <c r="N24" s="26">
        <v>2E-3</v>
      </c>
      <c r="O24" s="26"/>
      <c r="P24" s="75">
        <f t="shared" si="0"/>
        <v>2E-3</v>
      </c>
    </row>
    <row r="25" spans="1:16" ht="10.9" customHeight="1" x14ac:dyDescent="0.15">
      <c r="A25" s="1">
        <v>23</v>
      </c>
      <c r="B25" s="2" t="s">
        <v>24</v>
      </c>
      <c r="C25" s="46">
        <v>0.06</v>
      </c>
      <c r="D25" s="19"/>
      <c r="E25" s="26">
        <v>1E-3</v>
      </c>
      <c r="F25" s="26"/>
      <c r="G25" s="27">
        <v>0.01</v>
      </c>
      <c r="H25" s="26">
        <v>1E-3</v>
      </c>
      <c r="I25" s="26"/>
      <c r="J25" s="5"/>
      <c r="K25" s="26">
        <v>1E-3</v>
      </c>
      <c r="L25" s="26"/>
      <c r="M25" s="26"/>
      <c r="N25" s="26">
        <v>1E-3</v>
      </c>
      <c r="O25" s="26"/>
      <c r="P25" s="73">
        <f t="shared" si="0"/>
        <v>0.01</v>
      </c>
    </row>
    <row r="26" spans="1:16" ht="10.9" customHeight="1" x14ac:dyDescent="0.15">
      <c r="A26" s="1">
        <v>24</v>
      </c>
      <c r="B26" s="2" t="s">
        <v>25</v>
      </c>
      <c r="C26" s="46">
        <v>0.03</v>
      </c>
      <c r="D26" s="19"/>
      <c r="E26" s="26">
        <v>3.0000000000000001E-3</v>
      </c>
      <c r="F26" s="26"/>
      <c r="G26" s="31">
        <v>4.0000000000000001E-3</v>
      </c>
      <c r="H26" s="26">
        <v>3.0000000000000001E-3</v>
      </c>
      <c r="I26" s="26"/>
      <c r="J26" s="5"/>
      <c r="K26" s="26">
        <v>3.0000000000000001E-3</v>
      </c>
      <c r="L26" s="26"/>
      <c r="M26" s="26"/>
      <c r="N26" s="26">
        <v>3.0000000000000001E-3</v>
      </c>
      <c r="O26" s="26"/>
      <c r="P26" s="73">
        <f t="shared" si="0"/>
        <v>4.0000000000000001E-3</v>
      </c>
    </row>
    <row r="27" spans="1:16" ht="10.9" customHeight="1" x14ac:dyDescent="0.15">
      <c r="A27" s="1">
        <v>25</v>
      </c>
      <c r="B27" s="2" t="s">
        <v>26</v>
      </c>
      <c r="C27" s="46">
        <v>0.1</v>
      </c>
      <c r="D27" s="19"/>
      <c r="E27" s="26">
        <v>1E-3</v>
      </c>
      <c r="F27" s="26"/>
      <c r="G27" s="31">
        <v>2E-3</v>
      </c>
      <c r="H27" s="26">
        <v>1E-3</v>
      </c>
      <c r="I27" s="31"/>
      <c r="J27" s="5"/>
      <c r="K27" s="26">
        <v>1E-3</v>
      </c>
      <c r="L27" s="26"/>
      <c r="M27" s="31"/>
      <c r="N27" s="26">
        <v>1E-3</v>
      </c>
      <c r="O27" s="31"/>
      <c r="P27" s="73">
        <f>IF(MAXA(D27:O27)=0,H27,MAXA(D27:O27))</f>
        <v>2E-3</v>
      </c>
    </row>
    <row r="28" spans="1:16" ht="10.9" customHeight="1" x14ac:dyDescent="0.15">
      <c r="A28" s="1">
        <v>26</v>
      </c>
      <c r="B28" s="2" t="s">
        <v>27</v>
      </c>
      <c r="C28" s="46">
        <v>0.01</v>
      </c>
      <c r="D28" s="19"/>
      <c r="E28" s="26">
        <v>1E-3</v>
      </c>
      <c r="F28" s="26"/>
      <c r="G28" s="26">
        <v>1E-3</v>
      </c>
      <c r="H28" s="26">
        <v>1E-3</v>
      </c>
      <c r="I28" s="26"/>
      <c r="J28" s="5"/>
      <c r="K28" s="26">
        <v>1E-3</v>
      </c>
      <c r="L28" s="26"/>
      <c r="M28" s="26"/>
      <c r="N28" s="26">
        <v>1E-3</v>
      </c>
      <c r="O28" s="26"/>
      <c r="P28" s="75">
        <f t="shared" si="0"/>
        <v>1E-3</v>
      </c>
    </row>
    <row r="29" spans="1:16" ht="10.9" customHeight="1" x14ac:dyDescent="0.15">
      <c r="A29" s="1">
        <v>27</v>
      </c>
      <c r="B29" s="2" t="s">
        <v>28</v>
      </c>
      <c r="C29" s="46">
        <v>0.1</v>
      </c>
      <c r="D29" s="19"/>
      <c r="E29" s="26">
        <v>1E-3</v>
      </c>
      <c r="F29" s="26"/>
      <c r="G29" s="31">
        <v>1.4999999999999999E-2</v>
      </c>
      <c r="H29" s="26">
        <v>1E-3</v>
      </c>
      <c r="I29" s="31"/>
      <c r="J29" s="5"/>
      <c r="K29" s="26">
        <v>1E-3</v>
      </c>
      <c r="L29" s="31"/>
      <c r="M29" s="31"/>
      <c r="N29" s="26">
        <v>1E-3</v>
      </c>
      <c r="O29" s="31"/>
      <c r="P29" s="73">
        <f t="shared" si="0"/>
        <v>1.4999999999999999E-2</v>
      </c>
    </row>
    <row r="30" spans="1:16" ht="10.9" customHeight="1" x14ac:dyDescent="0.15">
      <c r="A30" s="1">
        <v>28</v>
      </c>
      <c r="B30" s="2" t="s">
        <v>29</v>
      </c>
      <c r="C30" s="46">
        <v>0.03</v>
      </c>
      <c r="D30" s="21"/>
      <c r="E30" s="26">
        <v>3.0000000000000001E-3</v>
      </c>
      <c r="F30" s="26"/>
      <c r="G30" s="31">
        <v>1.9E-2</v>
      </c>
      <c r="H30" s="26">
        <v>3.0000000000000001E-3</v>
      </c>
      <c r="I30" s="26"/>
      <c r="J30" s="5"/>
      <c r="K30" s="26">
        <v>3.0000000000000001E-3</v>
      </c>
      <c r="L30" s="26"/>
      <c r="M30" s="26"/>
      <c r="N30" s="26">
        <v>3.0000000000000001E-3</v>
      </c>
      <c r="O30" s="26"/>
      <c r="P30" s="73">
        <f t="shared" si="0"/>
        <v>1.9E-2</v>
      </c>
    </row>
    <row r="31" spans="1:16" ht="10.9" customHeight="1" x14ac:dyDescent="0.15">
      <c r="A31" s="1">
        <v>29</v>
      </c>
      <c r="B31" s="2" t="s">
        <v>30</v>
      </c>
      <c r="C31" s="46">
        <v>0.03</v>
      </c>
      <c r="D31" s="19"/>
      <c r="E31" s="26">
        <v>1E-3</v>
      </c>
      <c r="F31" s="26"/>
      <c r="G31" s="31">
        <v>1E-3</v>
      </c>
      <c r="H31" s="26">
        <v>1E-3</v>
      </c>
      <c r="I31" s="26"/>
      <c r="J31" s="5"/>
      <c r="K31" s="26">
        <v>1E-3</v>
      </c>
      <c r="L31" s="26"/>
      <c r="M31" s="26"/>
      <c r="N31" s="26">
        <v>1E-3</v>
      </c>
      <c r="O31" s="26"/>
      <c r="P31" s="73">
        <f t="shared" si="0"/>
        <v>1E-3</v>
      </c>
    </row>
    <row r="32" spans="1:16" ht="10.9" customHeight="1" x14ac:dyDescent="0.15">
      <c r="A32" s="1">
        <v>30</v>
      </c>
      <c r="B32" s="2" t="s">
        <v>31</v>
      </c>
      <c r="C32" s="46">
        <v>0.09</v>
      </c>
      <c r="D32" s="19"/>
      <c r="E32" s="26">
        <v>1E-3</v>
      </c>
      <c r="F32" s="26"/>
      <c r="G32" s="31">
        <v>2E-3</v>
      </c>
      <c r="H32" s="26">
        <v>1E-3</v>
      </c>
      <c r="I32" s="26"/>
      <c r="J32" s="5"/>
      <c r="K32" s="26">
        <v>1E-3</v>
      </c>
      <c r="L32" s="31"/>
      <c r="M32" s="31"/>
      <c r="N32" s="26">
        <v>1E-3</v>
      </c>
      <c r="O32" s="31"/>
      <c r="P32" s="73">
        <f t="shared" si="0"/>
        <v>2E-3</v>
      </c>
    </row>
    <row r="33" spans="1:16" ht="10.9" customHeight="1" x14ac:dyDescent="0.15">
      <c r="A33" s="1">
        <v>31</v>
      </c>
      <c r="B33" s="8" t="s">
        <v>32</v>
      </c>
      <c r="C33" s="46">
        <v>0.08</v>
      </c>
      <c r="D33" s="19"/>
      <c r="E33" s="26">
        <v>8.0000000000000002E-3</v>
      </c>
      <c r="F33" s="26"/>
      <c r="G33" s="26">
        <v>8.0000000000000002E-3</v>
      </c>
      <c r="H33" s="26">
        <v>8.0000000000000002E-3</v>
      </c>
      <c r="I33" s="26"/>
      <c r="J33" s="5"/>
      <c r="K33" s="26">
        <v>8.0000000000000002E-3</v>
      </c>
      <c r="L33" s="26"/>
      <c r="M33" s="26"/>
      <c r="N33" s="26">
        <v>8.0000000000000002E-3</v>
      </c>
      <c r="O33" s="26"/>
      <c r="P33" s="75">
        <f t="shared" si="0"/>
        <v>8.0000000000000002E-3</v>
      </c>
    </row>
    <row r="34" spans="1:16" ht="10.9" customHeight="1" x14ac:dyDescent="0.15">
      <c r="A34" s="1">
        <v>32</v>
      </c>
      <c r="B34" s="8" t="s">
        <v>33</v>
      </c>
      <c r="C34" s="48">
        <v>1</v>
      </c>
      <c r="D34" s="52"/>
      <c r="E34" s="31">
        <v>2.3E-2</v>
      </c>
      <c r="F34" s="31"/>
      <c r="G34" s="31">
        <v>6.0000000000000001E-3</v>
      </c>
      <c r="H34" s="27">
        <v>0.03</v>
      </c>
      <c r="I34" s="26"/>
      <c r="J34" s="5"/>
      <c r="K34" s="31">
        <v>3.9E-2</v>
      </c>
      <c r="L34" s="26"/>
      <c r="M34" s="31"/>
      <c r="N34" s="31">
        <v>7.0000000000000007E-2</v>
      </c>
      <c r="O34" s="31"/>
      <c r="P34" s="73">
        <f t="shared" si="0"/>
        <v>7.0000000000000007E-2</v>
      </c>
    </row>
    <row r="35" spans="1:16" ht="10.9" customHeight="1" x14ac:dyDescent="0.15">
      <c r="A35" s="1">
        <v>33</v>
      </c>
      <c r="B35" s="8" t="s">
        <v>34</v>
      </c>
      <c r="C35" s="47">
        <v>0.2</v>
      </c>
      <c r="D35" s="21"/>
      <c r="E35" s="28">
        <v>0.01</v>
      </c>
      <c r="F35" s="28"/>
      <c r="G35" s="28">
        <v>0.01</v>
      </c>
      <c r="H35" s="28">
        <v>0.01</v>
      </c>
      <c r="I35" s="28"/>
      <c r="J35" s="5"/>
      <c r="K35" s="28">
        <v>0.01</v>
      </c>
      <c r="L35" s="28"/>
      <c r="M35" s="28"/>
      <c r="N35" s="28">
        <v>0.01</v>
      </c>
      <c r="O35" s="28"/>
      <c r="P35" s="76">
        <f t="shared" si="0"/>
        <v>0.01</v>
      </c>
    </row>
    <row r="36" spans="1:16" ht="10.9" customHeight="1" x14ac:dyDescent="0.15">
      <c r="A36" s="1">
        <v>34</v>
      </c>
      <c r="B36" s="2" t="s">
        <v>35</v>
      </c>
      <c r="C36" s="47">
        <v>0.3</v>
      </c>
      <c r="D36" s="21"/>
      <c r="E36" s="28">
        <v>0.03</v>
      </c>
      <c r="F36" s="28"/>
      <c r="G36" s="28">
        <v>0.03</v>
      </c>
      <c r="H36" s="28">
        <v>0.03</v>
      </c>
      <c r="I36" s="28"/>
      <c r="J36" s="5"/>
      <c r="K36" s="28">
        <v>0.03</v>
      </c>
      <c r="L36" s="28"/>
      <c r="M36" s="28"/>
      <c r="N36" s="27">
        <v>0.13</v>
      </c>
      <c r="O36" s="27"/>
      <c r="P36" s="73">
        <f t="shared" si="0"/>
        <v>0.13</v>
      </c>
    </row>
    <row r="37" spans="1:16" ht="10.9" customHeight="1" x14ac:dyDescent="0.15">
      <c r="A37" s="1">
        <v>35</v>
      </c>
      <c r="B37" s="2" t="s">
        <v>36</v>
      </c>
      <c r="C37" s="48">
        <v>1</v>
      </c>
      <c r="D37" s="21"/>
      <c r="E37" s="28"/>
      <c r="F37" s="28"/>
      <c r="G37" s="27">
        <v>0.01</v>
      </c>
      <c r="H37" s="28"/>
      <c r="I37" s="28"/>
      <c r="J37" s="5"/>
      <c r="K37" s="27"/>
      <c r="L37" s="27"/>
      <c r="M37" s="28"/>
      <c r="N37" s="27"/>
      <c r="O37" s="28"/>
      <c r="P37" s="73">
        <f t="shared" si="0"/>
        <v>0.01</v>
      </c>
    </row>
    <row r="38" spans="1:16" ht="10.9" customHeight="1" x14ac:dyDescent="0.15">
      <c r="A38" s="1">
        <v>36</v>
      </c>
      <c r="B38" s="2" t="s">
        <v>37</v>
      </c>
      <c r="C38" s="48">
        <v>200</v>
      </c>
      <c r="D38" s="16"/>
      <c r="E38" s="15"/>
      <c r="F38" s="15"/>
      <c r="G38" s="15">
        <v>6.3</v>
      </c>
      <c r="H38" s="15"/>
      <c r="I38" s="15"/>
      <c r="J38" s="5"/>
      <c r="K38" s="29"/>
      <c r="L38" s="29"/>
      <c r="M38" s="29"/>
      <c r="N38" s="29"/>
      <c r="O38" s="29"/>
      <c r="P38" s="73">
        <f t="shared" si="0"/>
        <v>6.3</v>
      </c>
    </row>
    <row r="39" spans="1:16" ht="10.9" customHeight="1" x14ac:dyDescent="0.15">
      <c r="A39" s="1">
        <v>37</v>
      </c>
      <c r="B39" s="2" t="s">
        <v>38</v>
      </c>
      <c r="C39" s="46">
        <v>0.05</v>
      </c>
      <c r="D39" s="32"/>
      <c r="E39" s="26"/>
      <c r="F39" s="26"/>
      <c r="G39" s="26">
        <v>5.0000000000000001E-3</v>
      </c>
      <c r="H39" s="26">
        <v>5.0000000000000001E-3</v>
      </c>
      <c r="I39" s="26"/>
      <c r="J39" s="5"/>
      <c r="K39" s="26"/>
      <c r="L39" s="26"/>
      <c r="M39" s="26"/>
      <c r="N39" s="26"/>
      <c r="O39" s="26"/>
      <c r="P39" s="75">
        <f t="shared" si="0"/>
        <v>5.0000000000000001E-3</v>
      </c>
    </row>
    <row r="40" spans="1:16" ht="10.9" customHeight="1" x14ac:dyDescent="0.15">
      <c r="A40" s="1">
        <v>38</v>
      </c>
      <c r="B40" s="2" t="s">
        <v>39</v>
      </c>
      <c r="C40" s="48">
        <v>200</v>
      </c>
      <c r="D40" s="16">
        <v>6.8</v>
      </c>
      <c r="E40" s="15">
        <v>6.3</v>
      </c>
      <c r="F40" s="15">
        <v>6.3</v>
      </c>
      <c r="G40" s="15">
        <v>8.5</v>
      </c>
      <c r="H40" s="15">
        <v>7.1</v>
      </c>
      <c r="I40" s="15">
        <v>7.1</v>
      </c>
      <c r="J40" s="9">
        <v>7.6</v>
      </c>
      <c r="K40" s="15">
        <v>7.2</v>
      </c>
      <c r="L40" s="15">
        <v>7.4</v>
      </c>
      <c r="M40" s="15">
        <v>7.8</v>
      </c>
      <c r="N40" s="15">
        <v>7.4</v>
      </c>
      <c r="O40" s="15">
        <v>6.7</v>
      </c>
      <c r="P40" s="73">
        <f t="shared" si="0"/>
        <v>8.5</v>
      </c>
    </row>
    <row r="41" spans="1:16" ht="10.9" customHeight="1" x14ac:dyDescent="0.15">
      <c r="A41" s="1">
        <v>39</v>
      </c>
      <c r="B41" s="2" t="s">
        <v>40</v>
      </c>
      <c r="C41" s="48">
        <v>300</v>
      </c>
      <c r="D41" s="16"/>
      <c r="E41" s="15">
        <v>87.3</v>
      </c>
      <c r="F41" s="15"/>
      <c r="G41" s="15">
        <v>97.2</v>
      </c>
      <c r="H41" s="15">
        <v>90</v>
      </c>
      <c r="I41" s="15"/>
      <c r="J41" s="9"/>
      <c r="K41" s="15">
        <v>81.099999999999994</v>
      </c>
      <c r="L41" s="15"/>
      <c r="M41" s="15"/>
      <c r="N41" s="15">
        <v>75.400000000000006</v>
      </c>
      <c r="O41" s="15"/>
      <c r="P41" s="73">
        <f t="shared" si="0"/>
        <v>97.2</v>
      </c>
    </row>
    <row r="42" spans="1:16" ht="10.9" customHeight="1" x14ac:dyDescent="0.15">
      <c r="A42" s="1">
        <v>40</v>
      </c>
      <c r="B42" s="2" t="s">
        <v>41</v>
      </c>
      <c r="C42" s="48">
        <v>500</v>
      </c>
      <c r="D42" s="86"/>
      <c r="E42" s="29">
        <v>124</v>
      </c>
      <c r="F42" s="29"/>
      <c r="G42" s="29">
        <v>159</v>
      </c>
      <c r="H42" s="29">
        <v>146</v>
      </c>
      <c r="I42" s="29"/>
      <c r="J42" s="5"/>
      <c r="K42" s="29">
        <v>119</v>
      </c>
      <c r="L42" s="29"/>
      <c r="M42" s="29"/>
      <c r="N42" s="29">
        <v>130</v>
      </c>
      <c r="O42" s="29"/>
      <c r="P42" s="73">
        <f t="shared" si="0"/>
        <v>159</v>
      </c>
    </row>
    <row r="43" spans="1:16" ht="10.9" customHeight="1" x14ac:dyDescent="0.15">
      <c r="A43" s="1">
        <v>41</v>
      </c>
      <c r="B43" s="2" t="s">
        <v>42</v>
      </c>
      <c r="C43" s="47">
        <v>0.2</v>
      </c>
      <c r="D43" s="21"/>
      <c r="E43" s="28"/>
      <c r="F43" s="28"/>
      <c r="G43" s="28">
        <v>0.02</v>
      </c>
      <c r="H43" s="28"/>
      <c r="I43" s="28"/>
      <c r="J43" s="5"/>
      <c r="K43" s="28"/>
      <c r="L43" s="28"/>
      <c r="M43" s="28"/>
      <c r="N43" s="28"/>
      <c r="O43" s="28"/>
      <c r="P43" s="76">
        <f t="shared" si="0"/>
        <v>0.02</v>
      </c>
    </row>
    <row r="44" spans="1:16" ht="10.9" customHeight="1" x14ac:dyDescent="0.15">
      <c r="A44" s="1">
        <v>42</v>
      </c>
      <c r="B44" s="2" t="s">
        <v>43</v>
      </c>
      <c r="C44" s="50">
        <v>1.0000000000000001E-5</v>
      </c>
      <c r="D44" s="23"/>
      <c r="E44" s="30"/>
      <c r="F44" s="30"/>
      <c r="G44" s="30">
        <v>9.9999999999999995E-7</v>
      </c>
      <c r="H44" s="30">
        <v>9.9999999999999995E-7</v>
      </c>
      <c r="I44" s="30"/>
      <c r="J44" s="5"/>
      <c r="K44" s="30"/>
      <c r="L44" s="30"/>
      <c r="M44" s="30"/>
      <c r="N44" s="30"/>
      <c r="O44" s="30"/>
      <c r="P44" s="78">
        <f t="shared" si="0"/>
        <v>9.9999999999999995E-7</v>
      </c>
    </row>
    <row r="45" spans="1:16" ht="10.9" customHeight="1" x14ac:dyDescent="0.15">
      <c r="A45" s="1">
        <v>43</v>
      </c>
      <c r="B45" s="2" t="s">
        <v>44</v>
      </c>
      <c r="C45" s="50">
        <v>1.0000000000000001E-5</v>
      </c>
      <c r="D45" s="23"/>
      <c r="E45" s="30"/>
      <c r="F45" s="30"/>
      <c r="G45" s="30">
        <v>9.9999999999999995E-7</v>
      </c>
      <c r="H45" s="30">
        <v>9.9999999999999995E-7</v>
      </c>
      <c r="I45" s="30"/>
      <c r="J45" s="5"/>
      <c r="K45" s="30"/>
      <c r="L45" s="30"/>
      <c r="M45" s="30"/>
      <c r="N45" s="30"/>
      <c r="O45" s="30"/>
      <c r="P45" s="78">
        <f t="shared" si="0"/>
        <v>9.9999999999999995E-7</v>
      </c>
    </row>
    <row r="46" spans="1:16" ht="10.9" customHeight="1" x14ac:dyDescent="0.15">
      <c r="A46" s="1">
        <v>44</v>
      </c>
      <c r="B46" s="2" t="s">
        <v>45</v>
      </c>
      <c r="C46" s="46">
        <v>0.02</v>
      </c>
      <c r="D46" s="19"/>
      <c r="E46" s="26">
        <v>5.0000000000000001E-3</v>
      </c>
      <c r="F46" s="26"/>
      <c r="G46" s="26">
        <v>5.0000000000000001E-3</v>
      </c>
      <c r="H46" s="26">
        <v>5.0000000000000001E-3</v>
      </c>
      <c r="I46" s="26"/>
      <c r="J46" s="5"/>
      <c r="K46" s="26">
        <v>5.0000000000000001E-3</v>
      </c>
      <c r="L46" s="26"/>
      <c r="M46" s="26"/>
      <c r="N46" s="26">
        <v>5.0000000000000001E-3</v>
      </c>
      <c r="O46" s="26"/>
      <c r="P46" s="75">
        <f t="shared" si="0"/>
        <v>5.0000000000000001E-3</v>
      </c>
    </row>
    <row r="47" spans="1:16" ht="10.9" customHeight="1" x14ac:dyDescent="0.15">
      <c r="A47" s="1">
        <v>45</v>
      </c>
      <c r="B47" s="2" t="s">
        <v>46</v>
      </c>
      <c r="C47" s="49">
        <v>5.0000000000000001E-3</v>
      </c>
      <c r="D47" s="59"/>
      <c r="E47" s="24"/>
      <c r="F47" s="24"/>
      <c r="G47" s="24">
        <v>5.0000000000000001E-4</v>
      </c>
      <c r="H47" s="24"/>
      <c r="I47" s="24"/>
      <c r="J47" s="5"/>
      <c r="K47" s="24"/>
      <c r="L47" s="24"/>
      <c r="M47" s="24"/>
      <c r="N47" s="24"/>
      <c r="O47" s="24"/>
      <c r="P47" s="74">
        <f t="shared" si="0"/>
        <v>5.0000000000000001E-4</v>
      </c>
    </row>
    <row r="48" spans="1:16" ht="10.9" customHeight="1" x14ac:dyDescent="0.15">
      <c r="A48" s="1">
        <v>46</v>
      </c>
      <c r="B48" s="2" t="s">
        <v>47</v>
      </c>
      <c r="C48" s="48">
        <v>3</v>
      </c>
      <c r="D48" s="53">
        <v>0.3</v>
      </c>
      <c r="E48" s="10">
        <v>0.3</v>
      </c>
      <c r="F48" s="10">
        <v>0.3</v>
      </c>
      <c r="G48" s="10">
        <v>0.3</v>
      </c>
      <c r="H48" s="10">
        <v>0.3</v>
      </c>
      <c r="I48" s="10">
        <v>0.3</v>
      </c>
      <c r="J48" s="10">
        <v>0.3</v>
      </c>
      <c r="K48" s="10">
        <v>0.3</v>
      </c>
      <c r="L48" s="10">
        <v>0.3</v>
      </c>
      <c r="M48" s="10">
        <v>0.3</v>
      </c>
      <c r="N48" s="10">
        <v>0.3</v>
      </c>
      <c r="O48" s="10">
        <v>0.3</v>
      </c>
      <c r="P48" s="79">
        <f t="shared" si="0"/>
        <v>0.3</v>
      </c>
    </row>
    <row r="49" spans="1:16" ht="10.9" customHeight="1" x14ac:dyDescent="0.15">
      <c r="A49" s="1">
        <v>47</v>
      </c>
      <c r="B49" s="2" t="s">
        <v>48</v>
      </c>
      <c r="C49" s="6" t="s">
        <v>49</v>
      </c>
      <c r="D49" s="16">
        <v>6.9</v>
      </c>
      <c r="E49" s="15">
        <v>6.7</v>
      </c>
      <c r="F49" s="7">
        <v>6.8</v>
      </c>
      <c r="G49" s="7">
        <v>6.7</v>
      </c>
      <c r="H49" s="7">
        <v>6.6</v>
      </c>
      <c r="I49" s="7">
        <v>6.6</v>
      </c>
      <c r="J49" s="7">
        <v>6.6</v>
      </c>
      <c r="K49" s="7">
        <v>6.6</v>
      </c>
      <c r="L49" s="9">
        <v>6.8</v>
      </c>
      <c r="M49" s="9">
        <v>6.8</v>
      </c>
      <c r="N49" s="9">
        <v>6.8</v>
      </c>
      <c r="O49" s="7">
        <v>6.8</v>
      </c>
      <c r="P49" s="80">
        <f t="shared" si="0"/>
        <v>6.9</v>
      </c>
    </row>
    <row r="50" spans="1:16" ht="10.9" customHeight="1" x14ac:dyDescent="0.15">
      <c r="A50" s="1">
        <v>48</v>
      </c>
      <c r="B50" s="2" t="s">
        <v>50</v>
      </c>
      <c r="C50" s="6" t="s">
        <v>51</v>
      </c>
      <c r="D50" s="18" t="s">
        <v>57</v>
      </c>
      <c r="E50" s="5" t="s">
        <v>57</v>
      </c>
      <c r="F50" s="5" t="s">
        <v>57</v>
      </c>
      <c r="G50" s="5" t="s">
        <v>57</v>
      </c>
      <c r="H50" s="5" t="s">
        <v>57</v>
      </c>
      <c r="I50" s="5" t="s">
        <v>57</v>
      </c>
      <c r="J50" s="5" t="s">
        <v>57</v>
      </c>
      <c r="K50" s="5" t="s">
        <v>57</v>
      </c>
      <c r="L50" s="5" t="s">
        <v>57</v>
      </c>
      <c r="M50" s="5" t="s">
        <v>57</v>
      </c>
      <c r="N50" s="5" t="s">
        <v>57</v>
      </c>
      <c r="O50" s="5" t="s">
        <v>57</v>
      </c>
      <c r="P50" s="65" t="str">
        <f t="shared" si="0"/>
        <v>異常なし</v>
      </c>
    </row>
    <row r="51" spans="1:16" ht="10.9" customHeight="1" x14ac:dyDescent="0.15">
      <c r="A51" s="1">
        <v>49</v>
      </c>
      <c r="B51" s="2" t="s">
        <v>52</v>
      </c>
      <c r="C51" s="6" t="s">
        <v>51</v>
      </c>
      <c r="D51" s="18" t="s">
        <v>57</v>
      </c>
      <c r="E51" s="5" t="s">
        <v>57</v>
      </c>
      <c r="F51" s="5" t="s">
        <v>57</v>
      </c>
      <c r="G51" s="5" t="s">
        <v>57</v>
      </c>
      <c r="H51" s="5" t="s">
        <v>57</v>
      </c>
      <c r="I51" s="5" t="s">
        <v>57</v>
      </c>
      <c r="J51" s="5" t="s">
        <v>57</v>
      </c>
      <c r="K51" s="5" t="s">
        <v>57</v>
      </c>
      <c r="L51" s="5" t="s">
        <v>57</v>
      </c>
      <c r="M51" s="5" t="s">
        <v>57</v>
      </c>
      <c r="N51" s="5" t="s">
        <v>57</v>
      </c>
      <c r="O51" s="5" t="s">
        <v>57</v>
      </c>
      <c r="P51" s="73" t="str">
        <f t="shared" si="0"/>
        <v>異常なし</v>
      </c>
    </row>
    <row r="52" spans="1:16" ht="10.9" customHeight="1" x14ac:dyDescent="0.15">
      <c r="A52" s="1">
        <v>50</v>
      </c>
      <c r="B52" s="2" t="s">
        <v>53</v>
      </c>
      <c r="C52" s="6" t="s">
        <v>54</v>
      </c>
      <c r="D52" s="54">
        <v>1</v>
      </c>
      <c r="E52" s="13">
        <v>1</v>
      </c>
      <c r="F52" s="7">
        <v>3</v>
      </c>
      <c r="G52" s="13">
        <v>1</v>
      </c>
      <c r="H52" s="13">
        <v>1</v>
      </c>
      <c r="I52" s="13">
        <v>1</v>
      </c>
      <c r="J52" s="13">
        <v>1</v>
      </c>
      <c r="K52" s="13">
        <v>1</v>
      </c>
      <c r="L52" s="13">
        <v>1</v>
      </c>
      <c r="M52" s="13">
        <v>1</v>
      </c>
      <c r="N52" s="13">
        <v>1</v>
      </c>
      <c r="O52" s="13">
        <v>1</v>
      </c>
      <c r="P52" s="88">
        <f t="shared" si="0"/>
        <v>3</v>
      </c>
    </row>
    <row r="53" spans="1:16" ht="10.9" customHeight="1" thickBot="1" x14ac:dyDescent="0.2">
      <c r="A53" s="90">
        <v>51</v>
      </c>
      <c r="B53" s="12" t="s">
        <v>55</v>
      </c>
      <c r="C53" s="17" t="s">
        <v>56</v>
      </c>
      <c r="D53" s="91">
        <v>0.1</v>
      </c>
      <c r="E53" s="14">
        <v>0.1</v>
      </c>
      <c r="F53" s="92">
        <v>0.5</v>
      </c>
      <c r="G53" s="92">
        <v>0.1</v>
      </c>
      <c r="H53" s="14">
        <v>0.1</v>
      </c>
      <c r="I53" s="14">
        <v>0.1</v>
      </c>
      <c r="J53" s="14">
        <v>0.1</v>
      </c>
      <c r="K53" s="14">
        <v>0.1</v>
      </c>
      <c r="L53" s="14">
        <v>0.1</v>
      </c>
      <c r="M53" s="92">
        <v>0.1</v>
      </c>
      <c r="N53" s="92">
        <v>0.4</v>
      </c>
      <c r="O53" s="14">
        <v>0.1</v>
      </c>
      <c r="P53" s="89">
        <f t="shared" si="0"/>
        <v>0.5</v>
      </c>
    </row>
    <row r="54" spans="1:16" ht="19.5" customHeight="1" x14ac:dyDescent="0.15"/>
    <row r="55" spans="1:16" ht="19.5" customHeight="1" x14ac:dyDescent="0.15"/>
    <row r="56" spans="1:16" ht="19.5" customHeight="1" x14ac:dyDescent="0.15"/>
    <row r="57" spans="1:16" ht="19.5" customHeight="1" x14ac:dyDescent="0.15"/>
    <row r="58" spans="1:16" ht="19.5" customHeight="1" x14ac:dyDescent="0.15"/>
    <row r="59" spans="1:16" ht="19.5" customHeight="1" x14ac:dyDescent="0.15"/>
    <row r="60" spans="1:16" ht="19.5" customHeight="1" x14ac:dyDescent="0.15"/>
    <row r="61" spans="1:16" ht="19.5" customHeight="1" x14ac:dyDescent="0.15"/>
    <row r="62" spans="1:16" ht="19.5" customHeight="1" x14ac:dyDescent="0.15"/>
    <row r="63" spans="1:16" ht="19.5" customHeight="1" x14ac:dyDescent="0.15"/>
    <row r="64" spans="1:16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</sheetData>
  <mergeCells count="1">
    <mergeCell ref="A1:C1"/>
  </mergeCells>
  <phoneticPr fontId="2"/>
  <conditionalFormatting sqref="P3:P49 P51:P53">
    <cfRule type="cellIs" dxfId="12" priority="2" stopIfTrue="1" operator="equal">
      <formula>0</formula>
    </cfRule>
  </conditionalFormatting>
  <dataValidations count="3">
    <dataValidation type="list" allowBlank="1" showInputMessage="1" showErrorMessage="1" sqref="D51:O51">
      <formula1>#REF!</formula1>
    </dataValidation>
    <dataValidation type="list" allowBlank="1" showInputMessage="1" showErrorMessage="1" sqref="D50:O50">
      <formula1>#REF!</formula1>
    </dataValidation>
    <dataValidation type="list" allowBlank="1" showInputMessage="1" showErrorMessage="1" sqref="D4:O4">
      <formula1>#REF!</formula1>
    </dataValidation>
  </dataValidations>
  <printOptions gridLinesSet="0"/>
  <pageMargins left="0.59055118110236227" right="0.39370078740157483" top="0.59055118110236227" bottom="0.39370078740157483" header="0.19685039370078741" footer="0.19685039370078741"/>
  <pageSetup paperSize="9" scale="95" pageOrder="overThenDown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P72"/>
  <sheetViews>
    <sheetView showGridLines="0" view="pageBreakPreview" zoomScaleNormal="112" zoomScaleSheetLayoutView="100" workbookViewId="0">
      <pane xSplit="2" ySplit="1" topLeftCell="C2" activePane="bottomRight" state="frozen"/>
      <selection activeCell="M3" sqref="M3"/>
      <selection pane="topRight" activeCell="M3" sqref="M3"/>
      <selection pane="bottomLeft" activeCell="M3" sqref="M3"/>
      <selection pane="bottomRight" activeCell="F58" sqref="F58"/>
    </sheetView>
  </sheetViews>
  <sheetFormatPr defaultColWidth="11.85546875" defaultRowHeight="14.1" customHeight="1" x14ac:dyDescent="0.15"/>
  <cols>
    <col min="1" max="1" width="2.85546875" style="83" customWidth="1"/>
    <col min="2" max="2" width="17.140625" style="67" customWidth="1"/>
    <col min="3" max="3" width="7.85546875" style="84" customWidth="1"/>
    <col min="4" max="15" width="10" style="70" customWidth="1"/>
    <col min="16" max="16" width="10" style="85" customWidth="1"/>
    <col min="17" max="16384" width="11.85546875" style="70"/>
  </cols>
  <sheetData>
    <row r="1" spans="1:16" s="66" customFormat="1" ht="12.75" customHeight="1" thickBot="1" x14ac:dyDescent="0.2">
      <c r="A1" s="93" t="s">
        <v>61</v>
      </c>
      <c r="B1" s="93"/>
      <c r="C1" s="93"/>
      <c r="D1" s="94" t="s">
        <v>67</v>
      </c>
      <c r="E1" s="94"/>
      <c r="P1" s="68"/>
    </row>
    <row r="2" spans="1:16" ht="10.5" customHeight="1" thickBot="1" x14ac:dyDescent="0.2">
      <c r="A2" s="41"/>
      <c r="B2" s="42" t="s">
        <v>59</v>
      </c>
      <c r="C2" s="43" t="s">
        <v>58</v>
      </c>
      <c r="D2" s="44">
        <v>4</v>
      </c>
      <c r="E2" s="45">
        <v>5</v>
      </c>
      <c r="F2" s="45">
        <v>6</v>
      </c>
      <c r="G2" s="45">
        <v>7</v>
      </c>
      <c r="H2" s="45">
        <v>8</v>
      </c>
      <c r="I2" s="45">
        <v>9</v>
      </c>
      <c r="J2" s="56">
        <v>10</v>
      </c>
      <c r="K2" s="56">
        <v>11</v>
      </c>
      <c r="L2" s="56">
        <v>12</v>
      </c>
      <c r="M2" s="45">
        <v>1</v>
      </c>
      <c r="N2" s="45">
        <v>2</v>
      </c>
      <c r="O2" s="45">
        <v>3</v>
      </c>
      <c r="P2" s="69" t="s">
        <v>63</v>
      </c>
    </row>
    <row r="3" spans="1:16" ht="10.9" customHeight="1" x14ac:dyDescent="0.15">
      <c r="A3" s="61">
        <v>1</v>
      </c>
      <c r="B3" s="62" t="s">
        <v>0</v>
      </c>
      <c r="C3" s="63" t="s">
        <v>1</v>
      </c>
      <c r="D3" s="39">
        <v>0</v>
      </c>
      <c r="E3" s="40">
        <v>0</v>
      </c>
      <c r="F3" s="40">
        <v>0</v>
      </c>
      <c r="G3" s="40">
        <v>0</v>
      </c>
      <c r="H3" s="40">
        <v>0</v>
      </c>
      <c r="I3" s="40">
        <v>0</v>
      </c>
      <c r="J3" s="40">
        <v>0</v>
      </c>
      <c r="K3" s="40">
        <v>0</v>
      </c>
      <c r="L3" s="40">
        <v>0</v>
      </c>
      <c r="M3" s="40">
        <v>0</v>
      </c>
      <c r="N3" s="40">
        <v>0</v>
      </c>
      <c r="O3" s="40">
        <v>0</v>
      </c>
      <c r="P3" s="72">
        <f>IF(MAXA(D3:O3)=0,H3,MAXA(D3:O3))</f>
        <v>0</v>
      </c>
    </row>
    <row r="4" spans="1:16" ht="10.9" customHeight="1" x14ac:dyDescent="0.15">
      <c r="A4" s="1">
        <v>2</v>
      </c>
      <c r="B4" s="2" t="s">
        <v>2</v>
      </c>
      <c r="C4" s="3" t="s">
        <v>3</v>
      </c>
      <c r="D4" s="4" t="s">
        <v>4</v>
      </c>
      <c r="E4" s="5" t="s">
        <v>4</v>
      </c>
      <c r="F4" s="5" t="s">
        <v>4</v>
      </c>
      <c r="G4" s="5" t="s">
        <v>4</v>
      </c>
      <c r="H4" s="5" t="s">
        <v>4</v>
      </c>
      <c r="I4" s="5" t="s">
        <v>4</v>
      </c>
      <c r="J4" s="5" t="s">
        <v>4</v>
      </c>
      <c r="K4" s="5" t="s">
        <v>4</v>
      </c>
      <c r="L4" s="5" t="s">
        <v>4</v>
      </c>
      <c r="M4" s="5" t="s">
        <v>4</v>
      </c>
      <c r="N4" s="5" t="s">
        <v>4</v>
      </c>
      <c r="O4" s="5" t="s">
        <v>4</v>
      </c>
      <c r="P4" s="73" t="str">
        <f>IF(MAXA(D4:O4)=0,H4,MAXA(D4:O4))</f>
        <v>検出せず</v>
      </c>
    </row>
    <row r="5" spans="1:16" ht="10.9" customHeight="1" x14ac:dyDescent="0.15">
      <c r="A5" s="1">
        <v>3</v>
      </c>
      <c r="B5" s="2" t="s">
        <v>66</v>
      </c>
      <c r="C5" s="49">
        <v>3.0000000000000001E-3</v>
      </c>
      <c r="D5" s="57"/>
      <c r="E5" s="24"/>
      <c r="F5" s="24"/>
      <c r="G5" s="24"/>
      <c r="H5" s="24">
        <v>2.9999999999999997E-4</v>
      </c>
      <c r="I5" s="24"/>
      <c r="J5" s="5"/>
      <c r="K5" s="24"/>
      <c r="L5" s="24"/>
      <c r="M5" s="24"/>
      <c r="N5" s="24"/>
      <c r="O5" s="24"/>
      <c r="P5" s="74">
        <f>IF(MAXA(D5:O5)=0,H5,MAXA(D5:O5))</f>
        <v>2.9999999999999997E-4</v>
      </c>
    </row>
    <row r="6" spans="1:16" ht="10.9" customHeight="1" x14ac:dyDescent="0.15">
      <c r="A6" s="1">
        <v>4</v>
      </c>
      <c r="B6" s="2" t="s">
        <v>5</v>
      </c>
      <c r="C6" s="64">
        <v>5.0000000000000001E-4</v>
      </c>
      <c r="D6" s="58"/>
      <c r="E6" s="25"/>
      <c r="F6" s="25"/>
      <c r="G6" s="25"/>
      <c r="H6" s="25"/>
      <c r="I6" s="25"/>
      <c r="J6" s="5"/>
      <c r="K6" s="25"/>
      <c r="L6" s="25"/>
      <c r="M6" s="25"/>
      <c r="N6" s="25"/>
      <c r="O6" s="25"/>
      <c r="P6" s="73">
        <f t="shared" ref="P6:P53" si="0">IF(MAXA(D6:O6)=0,H6,MAXA(D6:O6))</f>
        <v>0</v>
      </c>
    </row>
    <row r="7" spans="1:16" ht="10.9" customHeight="1" x14ac:dyDescent="0.15">
      <c r="A7" s="1">
        <v>5</v>
      </c>
      <c r="B7" s="2" t="s">
        <v>6</v>
      </c>
      <c r="C7" s="46">
        <v>0.01</v>
      </c>
      <c r="D7" s="32"/>
      <c r="E7" s="31"/>
      <c r="F7" s="26"/>
      <c r="G7" s="26"/>
      <c r="H7" s="26"/>
      <c r="I7" s="26"/>
      <c r="J7" s="5"/>
      <c r="K7" s="26"/>
      <c r="L7" s="26"/>
      <c r="M7" s="26"/>
      <c r="N7" s="26"/>
      <c r="O7" s="26"/>
      <c r="P7" s="73">
        <f t="shared" si="0"/>
        <v>0</v>
      </c>
    </row>
    <row r="8" spans="1:16" ht="10.9" customHeight="1" x14ac:dyDescent="0.15">
      <c r="A8" s="1">
        <v>6</v>
      </c>
      <c r="B8" s="2" t="s">
        <v>7</v>
      </c>
      <c r="C8" s="46">
        <v>0.01</v>
      </c>
      <c r="D8" s="32"/>
      <c r="E8" s="26"/>
      <c r="F8" s="26"/>
      <c r="G8" s="26"/>
      <c r="H8" s="26"/>
      <c r="I8" s="26"/>
      <c r="J8" s="5"/>
      <c r="K8" s="26"/>
      <c r="L8" s="26"/>
      <c r="M8" s="26"/>
      <c r="N8" s="26"/>
      <c r="O8" s="26"/>
      <c r="P8" s="73">
        <f t="shared" si="0"/>
        <v>0</v>
      </c>
    </row>
    <row r="9" spans="1:16" ht="10.9" customHeight="1" x14ac:dyDescent="0.15">
      <c r="A9" s="1">
        <v>7</v>
      </c>
      <c r="B9" s="2" t="s">
        <v>8</v>
      </c>
      <c r="C9" s="46">
        <v>0.01</v>
      </c>
      <c r="D9" s="32"/>
      <c r="E9" s="26"/>
      <c r="F9" s="26"/>
      <c r="G9" s="26"/>
      <c r="H9" s="26"/>
      <c r="I9" s="26"/>
      <c r="J9" s="5"/>
      <c r="K9" s="26"/>
      <c r="L9" s="26"/>
      <c r="M9" s="26"/>
      <c r="N9" s="26"/>
      <c r="O9" s="26"/>
      <c r="P9" s="73">
        <f t="shared" si="0"/>
        <v>0</v>
      </c>
    </row>
    <row r="10" spans="1:16" ht="10.9" customHeight="1" x14ac:dyDescent="0.15">
      <c r="A10" s="1">
        <v>8</v>
      </c>
      <c r="B10" s="2" t="s">
        <v>9</v>
      </c>
      <c r="C10" s="46">
        <v>0.05</v>
      </c>
      <c r="D10" s="32"/>
      <c r="E10" s="26"/>
      <c r="F10" s="26"/>
      <c r="G10" s="26"/>
      <c r="H10" s="26"/>
      <c r="I10" s="26"/>
      <c r="J10" s="5"/>
      <c r="K10" s="26"/>
      <c r="L10" s="26"/>
      <c r="M10" s="26"/>
      <c r="N10" s="26"/>
      <c r="O10" s="26"/>
      <c r="P10" s="73">
        <f t="shared" si="0"/>
        <v>0</v>
      </c>
    </row>
    <row r="11" spans="1:16" ht="10.9" customHeight="1" x14ac:dyDescent="0.15">
      <c r="A11" s="1">
        <v>9</v>
      </c>
      <c r="B11" s="2" t="s">
        <v>10</v>
      </c>
      <c r="C11" s="46">
        <v>0.04</v>
      </c>
      <c r="D11" s="32"/>
      <c r="E11" s="51">
        <v>4.0000000000000001E-3</v>
      </c>
      <c r="F11" s="26"/>
      <c r="G11" s="26"/>
      <c r="H11" s="26">
        <v>4.0000000000000001E-3</v>
      </c>
      <c r="I11" s="26"/>
      <c r="J11" s="5"/>
      <c r="K11" s="26">
        <v>4.0000000000000001E-3</v>
      </c>
      <c r="L11" s="26"/>
      <c r="M11" s="26"/>
      <c r="N11" s="26">
        <v>4.0000000000000001E-3</v>
      </c>
      <c r="O11" s="26"/>
      <c r="P11" s="75">
        <f>IF(MAXA(D11:O11)=0,H11,MAXA(D11:O11))</f>
        <v>4.0000000000000001E-3</v>
      </c>
    </row>
    <row r="12" spans="1:16" ht="10.9" customHeight="1" x14ac:dyDescent="0.15">
      <c r="A12" s="1">
        <v>10</v>
      </c>
      <c r="B12" s="2" t="s">
        <v>11</v>
      </c>
      <c r="C12" s="46">
        <v>0.01</v>
      </c>
      <c r="D12" s="32"/>
      <c r="E12" s="26">
        <v>1E-3</v>
      </c>
      <c r="F12" s="26"/>
      <c r="G12" s="26"/>
      <c r="H12" s="26">
        <v>1E-3</v>
      </c>
      <c r="I12" s="26"/>
      <c r="J12" s="5"/>
      <c r="K12" s="26">
        <v>1E-3</v>
      </c>
      <c r="L12" s="26"/>
      <c r="M12" s="26"/>
      <c r="N12" s="26">
        <v>1E-3</v>
      </c>
      <c r="O12" s="26"/>
      <c r="P12" s="75">
        <f>IF(MAXA(D12:O12)=0,H12,MAXA(D12:O12))</f>
        <v>1E-3</v>
      </c>
    </row>
    <row r="13" spans="1:16" ht="10.9" customHeight="1" x14ac:dyDescent="0.15">
      <c r="A13" s="1">
        <v>11</v>
      </c>
      <c r="B13" s="2" t="s">
        <v>12</v>
      </c>
      <c r="C13" s="48">
        <v>10</v>
      </c>
      <c r="D13" s="33"/>
      <c r="E13" s="27">
        <v>1.1000000000000001</v>
      </c>
      <c r="F13" s="15"/>
      <c r="G13" s="15"/>
      <c r="H13" s="27">
        <v>0.75</v>
      </c>
      <c r="I13" s="27"/>
      <c r="J13" s="9"/>
      <c r="K13" s="15">
        <v>1</v>
      </c>
      <c r="L13" s="15"/>
      <c r="M13" s="15"/>
      <c r="N13" s="27">
        <v>0.9</v>
      </c>
      <c r="O13" s="15"/>
      <c r="P13" s="73">
        <f t="shared" si="0"/>
        <v>1.1000000000000001</v>
      </c>
    </row>
    <row r="14" spans="1:16" ht="10.9" customHeight="1" x14ac:dyDescent="0.15">
      <c r="A14" s="1">
        <v>12</v>
      </c>
      <c r="B14" s="2" t="s">
        <v>13</v>
      </c>
      <c r="C14" s="47">
        <v>0.8</v>
      </c>
      <c r="D14" s="35"/>
      <c r="E14" s="27">
        <v>0.06</v>
      </c>
      <c r="F14" s="27"/>
      <c r="G14" s="27"/>
      <c r="H14" s="27">
        <v>7.0000000000000007E-2</v>
      </c>
      <c r="I14" s="27"/>
      <c r="J14" s="5"/>
      <c r="K14" s="27">
        <v>7.0000000000000007E-2</v>
      </c>
      <c r="L14" s="27"/>
      <c r="M14" s="27"/>
      <c r="N14" s="27">
        <v>0.06</v>
      </c>
      <c r="O14" s="27"/>
      <c r="P14" s="73">
        <f t="shared" si="0"/>
        <v>7.0000000000000007E-2</v>
      </c>
    </row>
    <row r="15" spans="1:16" ht="10.9" customHeight="1" x14ac:dyDescent="0.15">
      <c r="A15" s="1">
        <v>13</v>
      </c>
      <c r="B15" s="2" t="s">
        <v>14</v>
      </c>
      <c r="C15" s="47">
        <v>1</v>
      </c>
      <c r="D15" s="33"/>
      <c r="E15" s="27">
        <v>0.02</v>
      </c>
      <c r="F15" s="27"/>
      <c r="G15" s="27"/>
      <c r="H15" s="27">
        <v>0.03</v>
      </c>
      <c r="I15" s="27"/>
      <c r="J15" s="5"/>
      <c r="K15" s="27">
        <v>0.03</v>
      </c>
      <c r="L15" s="27"/>
      <c r="M15" s="27"/>
      <c r="N15" s="27">
        <v>0.02</v>
      </c>
      <c r="O15" s="27"/>
      <c r="P15" s="73">
        <f t="shared" si="0"/>
        <v>0.03</v>
      </c>
    </row>
    <row r="16" spans="1:16" ht="10.9" customHeight="1" x14ac:dyDescent="0.15">
      <c r="A16" s="1">
        <v>14</v>
      </c>
      <c r="B16" s="2" t="s">
        <v>15</v>
      </c>
      <c r="C16" s="49">
        <v>2E-3</v>
      </c>
      <c r="D16" s="57"/>
      <c r="E16" s="24"/>
      <c r="F16" s="24"/>
      <c r="G16" s="24"/>
      <c r="H16" s="24"/>
      <c r="I16" s="24"/>
      <c r="J16" s="5"/>
      <c r="K16" s="24"/>
      <c r="L16" s="24"/>
      <c r="M16" s="24"/>
      <c r="N16" s="24"/>
      <c r="O16" s="24"/>
      <c r="P16" s="73">
        <f t="shared" si="0"/>
        <v>0</v>
      </c>
    </row>
    <row r="17" spans="1:16" ht="10.9" customHeight="1" x14ac:dyDescent="0.15">
      <c r="A17" s="1">
        <v>15</v>
      </c>
      <c r="B17" s="2" t="s">
        <v>16</v>
      </c>
      <c r="C17" s="46">
        <v>0.05</v>
      </c>
      <c r="D17" s="32"/>
      <c r="E17" s="26"/>
      <c r="F17" s="26"/>
      <c r="G17" s="26"/>
      <c r="H17" s="26">
        <v>5.0000000000000001E-3</v>
      </c>
      <c r="I17" s="26"/>
      <c r="J17" s="5"/>
      <c r="K17" s="26"/>
      <c r="L17" s="26"/>
      <c r="M17" s="26"/>
      <c r="N17" s="26"/>
      <c r="O17" s="26"/>
      <c r="P17" s="75">
        <f t="shared" si="0"/>
        <v>5.0000000000000001E-3</v>
      </c>
    </row>
    <row r="18" spans="1:16" ht="10.9" customHeight="1" x14ac:dyDescent="0.15">
      <c r="A18" s="1">
        <v>16</v>
      </c>
      <c r="B18" s="2" t="s">
        <v>17</v>
      </c>
      <c r="C18" s="46">
        <v>0.04</v>
      </c>
      <c r="D18" s="32"/>
      <c r="E18" s="26"/>
      <c r="F18" s="26"/>
      <c r="G18" s="26"/>
      <c r="H18" s="26">
        <v>2E-3</v>
      </c>
      <c r="I18" s="26"/>
      <c r="J18" s="5"/>
      <c r="K18" s="26"/>
      <c r="L18" s="26"/>
      <c r="M18" s="26"/>
      <c r="N18" s="26"/>
      <c r="O18" s="26"/>
      <c r="P18" s="75">
        <f t="shared" si="0"/>
        <v>2E-3</v>
      </c>
    </row>
    <row r="19" spans="1:16" ht="10.9" customHeight="1" x14ac:dyDescent="0.15">
      <c r="A19" s="1">
        <v>17</v>
      </c>
      <c r="B19" s="2" t="s">
        <v>18</v>
      </c>
      <c r="C19" s="46">
        <v>0.02</v>
      </c>
      <c r="D19" s="32"/>
      <c r="E19" s="26"/>
      <c r="F19" s="26"/>
      <c r="G19" s="26"/>
      <c r="H19" s="26"/>
      <c r="I19" s="26"/>
      <c r="J19" s="5"/>
      <c r="K19" s="26"/>
      <c r="L19" s="26"/>
      <c r="M19" s="26"/>
      <c r="N19" s="26"/>
      <c r="O19" s="26"/>
      <c r="P19" s="73">
        <f t="shared" si="0"/>
        <v>0</v>
      </c>
    </row>
    <row r="20" spans="1:16" ht="10.9" customHeight="1" x14ac:dyDescent="0.15">
      <c r="A20" s="1">
        <v>18</v>
      </c>
      <c r="B20" s="2" t="s">
        <v>19</v>
      </c>
      <c r="C20" s="46">
        <v>0.01</v>
      </c>
      <c r="D20" s="57"/>
      <c r="E20" s="24"/>
      <c r="F20" s="24"/>
      <c r="G20" s="24"/>
      <c r="H20" s="24"/>
      <c r="I20" s="24"/>
      <c r="J20" s="5"/>
      <c r="K20" s="24"/>
      <c r="L20" s="24"/>
      <c r="M20" s="24"/>
      <c r="N20" s="24"/>
      <c r="O20" s="24"/>
      <c r="P20" s="73">
        <f t="shared" si="0"/>
        <v>0</v>
      </c>
    </row>
    <row r="21" spans="1:16" ht="10.9" customHeight="1" x14ac:dyDescent="0.15">
      <c r="A21" s="1">
        <v>19</v>
      </c>
      <c r="B21" s="2" t="s">
        <v>20</v>
      </c>
      <c r="C21" s="46">
        <v>0.01</v>
      </c>
      <c r="D21" s="32"/>
      <c r="E21" s="26"/>
      <c r="F21" s="26"/>
      <c r="G21" s="26"/>
      <c r="H21" s="26"/>
      <c r="I21" s="26"/>
      <c r="J21" s="5"/>
      <c r="K21" s="26"/>
      <c r="L21" s="26"/>
      <c r="M21" s="26"/>
      <c r="N21" s="26"/>
      <c r="O21" s="26"/>
      <c r="P21" s="73">
        <f t="shared" si="0"/>
        <v>0</v>
      </c>
    </row>
    <row r="22" spans="1:16" ht="10.9" customHeight="1" x14ac:dyDescent="0.15">
      <c r="A22" s="1">
        <v>20</v>
      </c>
      <c r="B22" s="2" t="s">
        <v>21</v>
      </c>
      <c r="C22" s="46">
        <v>0.01</v>
      </c>
      <c r="D22" s="32"/>
      <c r="E22" s="26"/>
      <c r="F22" s="26"/>
      <c r="G22" s="26"/>
      <c r="H22" s="26"/>
      <c r="I22" s="26"/>
      <c r="J22" s="5"/>
      <c r="K22" s="26"/>
      <c r="L22" s="26"/>
      <c r="M22" s="26"/>
      <c r="N22" s="26"/>
      <c r="O22" s="26"/>
      <c r="P22" s="73">
        <f t="shared" si="0"/>
        <v>0</v>
      </c>
    </row>
    <row r="23" spans="1:16" ht="10.9" customHeight="1" x14ac:dyDescent="0.15">
      <c r="A23" s="1">
        <v>21</v>
      </c>
      <c r="B23" s="2" t="s">
        <v>22</v>
      </c>
      <c r="C23" s="46">
        <v>0.6</v>
      </c>
      <c r="D23" s="33"/>
      <c r="E23" s="28">
        <v>0.06</v>
      </c>
      <c r="F23" s="27"/>
      <c r="G23" s="27"/>
      <c r="H23" s="27">
        <v>0.09</v>
      </c>
      <c r="I23" s="27"/>
      <c r="J23" s="5"/>
      <c r="K23" s="27">
        <v>0.15</v>
      </c>
      <c r="L23" s="27"/>
      <c r="M23" s="27"/>
      <c r="N23" s="28">
        <v>0.06</v>
      </c>
      <c r="O23" s="27"/>
      <c r="P23" s="73">
        <f t="shared" si="0"/>
        <v>0.15</v>
      </c>
    </row>
    <row r="24" spans="1:16" ht="10.9" customHeight="1" x14ac:dyDescent="0.15">
      <c r="A24" s="1">
        <v>22</v>
      </c>
      <c r="B24" s="2" t="s">
        <v>23</v>
      </c>
      <c r="C24" s="46">
        <v>0.02</v>
      </c>
      <c r="D24" s="32"/>
      <c r="E24" s="26">
        <v>2E-3</v>
      </c>
      <c r="F24" s="26"/>
      <c r="G24" s="26"/>
      <c r="H24" s="26">
        <v>2E-3</v>
      </c>
      <c r="I24" s="26"/>
      <c r="J24" s="5"/>
      <c r="K24" s="26">
        <v>2E-3</v>
      </c>
      <c r="L24" s="26"/>
      <c r="M24" s="26"/>
      <c r="N24" s="26">
        <v>2E-3</v>
      </c>
      <c r="O24" s="26"/>
      <c r="P24" s="75">
        <f t="shared" si="0"/>
        <v>2E-3</v>
      </c>
    </row>
    <row r="25" spans="1:16" ht="10.9" customHeight="1" x14ac:dyDescent="0.15">
      <c r="A25" s="1">
        <v>23</v>
      </c>
      <c r="B25" s="2" t="s">
        <v>24</v>
      </c>
      <c r="C25" s="46">
        <v>0.06</v>
      </c>
      <c r="D25" s="32"/>
      <c r="E25" s="26">
        <v>1E-3</v>
      </c>
      <c r="F25" s="26"/>
      <c r="G25" s="26"/>
      <c r="H25" s="26">
        <v>1E-3</v>
      </c>
      <c r="I25" s="26"/>
      <c r="J25" s="5"/>
      <c r="K25" s="26">
        <v>1E-3</v>
      </c>
      <c r="L25" s="26"/>
      <c r="M25" s="26"/>
      <c r="N25" s="26">
        <v>1E-3</v>
      </c>
      <c r="O25" s="26"/>
      <c r="P25" s="75">
        <f t="shared" si="0"/>
        <v>1E-3</v>
      </c>
    </row>
    <row r="26" spans="1:16" ht="10.9" customHeight="1" x14ac:dyDescent="0.15">
      <c r="A26" s="1">
        <v>24</v>
      </c>
      <c r="B26" s="2" t="s">
        <v>25</v>
      </c>
      <c r="C26" s="46">
        <v>0.03</v>
      </c>
      <c r="D26" s="32"/>
      <c r="E26" s="26">
        <v>3.0000000000000001E-3</v>
      </c>
      <c r="F26" s="26"/>
      <c r="G26" s="26"/>
      <c r="H26" s="26">
        <v>3.0000000000000001E-3</v>
      </c>
      <c r="I26" s="26"/>
      <c r="J26" s="5"/>
      <c r="K26" s="26">
        <v>3.0000000000000001E-3</v>
      </c>
      <c r="L26" s="26"/>
      <c r="M26" s="26"/>
      <c r="N26" s="26">
        <v>3.0000000000000001E-3</v>
      </c>
      <c r="O26" s="26"/>
      <c r="P26" s="75">
        <f t="shared" si="0"/>
        <v>3.0000000000000001E-3</v>
      </c>
    </row>
    <row r="27" spans="1:16" ht="10.9" customHeight="1" x14ac:dyDescent="0.15">
      <c r="A27" s="1">
        <v>25</v>
      </c>
      <c r="B27" s="2" t="s">
        <v>26</v>
      </c>
      <c r="C27" s="46">
        <v>0.1</v>
      </c>
      <c r="D27" s="34"/>
      <c r="E27" s="26">
        <v>1E-3</v>
      </c>
      <c r="F27" s="26"/>
      <c r="G27" s="31"/>
      <c r="H27" s="26">
        <v>1E-3</v>
      </c>
      <c r="I27" s="31"/>
      <c r="J27" s="5"/>
      <c r="K27" s="26">
        <v>1E-3</v>
      </c>
      <c r="L27" s="26"/>
      <c r="M27" s="31"/>
      <c r="N27" s="26">
        <v>1E-3</v>
      </c>
      <c r="O27" s="31"/>
      <c r="P27" s="75">
        <f>IF(MAXA(D27:O27)=0,H27,MAXA(D27:O27))</f>
        <v>1E-3</v>
      </c>
    </row>
    <row r="28" spans="1:16" ht="10.9" customHeight="1" x14ac:dyDescent="0.15">
      <c r="A28" s="1">
        <v>26</v>
      </c>
      <c r="B28" s="2" t="s">
        <v>27</v>
      </c>
      <c r="C28" s="46">
        <v>0.01</v>
      </c>
      <c r="D28" s="32"/>
      <c r="E28" s="26">
        <v>1E-3</v>
      </c>
      <c r="F28" s="26"/>
      <c r="G28" s="26"/>
      <c r="H28" s="26">
        <v>1E-3</v>
      </c>
      <c r="I28" s="26"/>
      <c r="J28" s="5"/>
      <c r="K28" s="26">
        <v>1E-3</v>
      </c>
      <c r="L28" s="26"/>
      <c r="M28" s="26"/>
      <c r="N28" s="26">
        <v>1E-3</v>
      </c>
      <c r="O28" s="26"/>
      <c r="P28" s="75">
        <f t="shared" si="0"/>
        <v>1E-3</v>
      </c>
    </row>
    <row r="29" spans="1:16" ht="10.9" customHeight="1" x14ac:dyDescent="0.15">
      <c r="A29" s="1">
        <v>27</v>
      </c>
      <c r="B29" s="2" t="s">
        <v>28</v>
      </c>
      <c r="C29" s="46">
        <v>0.1</v>
      </c>
      <c r="D29" s="34"/>
      <c r="E29" s="26">
        <v>1E-3</v>
      </c>
      <c r="F29" s="26"/>
      <c r="G29" s="31"/>
      <c r="H29" s="26">
        <v>1E-3</v>
      </c>
      <c r="I29" s="31"/>
      <c r="J29" s="5"/>
      <c r="K29" s="26">
        <v>1E-3</v>
      </c>
      <c r="L29" s="31"/>
      <c r="M29" s="31"/>
      <c r="N29" s="26">
        <v>1E-3</v>
      </c>
      <c r="O29" s="31"/>
      <c r="P29" s="75">
        <f t="shared" si="0"/>
        <v>1E-3</v>
      </c>
    </row>
    <row r="30" spans="1:16" ht="10.9" customHeight="1" x14ac:dyDescent="0.15">
      <c r="A30" s="1">
        <v>28</v>
      </c>
      <c r="B30" s="2" t="s">
        <v>29</v>
      </c>
      <c r="C30" s="46">
        <v>0.03</v>
      </c>
      <c r="D30" s="35"/>
      <c r="E30" s="26">
        <v>3.0000000000000001E-3</v>
      </c>
      <c r="F30" s="26"/>
      <c r="G30" s="26"/>
      <c r="H30" s="26">
        <v>3.0000000000000001E-3</v>
      </c>
      <c r="I30" s="26"/>
      <c r="J30" s="5"/>
      <c r="K30" s="26">
        <v>3.0000000000000001E-3</v>
      </c>
      <c r="L30" s="26"/>
      <c r="M30" s="26"/>
      <c r="N30" s="26">
        <v>3.0000000000000001E-3</v>
      </c>
      <c r="O30" s="26"/>
      <c r="P30" s="75">
        <f t="shared" si="0"/>
        <v>3.0000000000000001E-3</v>
      </c>
    </row>
    <row r="31" spans="1:16" ht="10.9" customHeight="1" x14ac:dyDescent="0.15">
      <c r="A31" s="1">
        <v>29</v>
      </c>
      <c r="B31" s="2" t="s">
        <v>30</v>
      </c>
      <c r="C31" s="46">
        <v>0.03</v>
      </c>
      <c r="D31" s="32"/>
      <c r="E31" s="26">
        <v>1E-3</v>
      </c>
      <c r="F31" s="26"/>
      <c r="G31" s="26"/>
      <c r="H31" s="26">
        <v>1E-3</v>
      </c>
      <c r="I31" s="26"/>
      <c r="J31" s="5"/>
      <c r="K31" s="26">
        <v>1E-3</v>
      </c>
      <c r="L31" s="26"/>
      <c r="M31" s="26"/>
      <c r="N31" s="26">
        <v>1E-3</v>
      </c>
      <c r="O31" s="26"/>
      <c r="P31" s="75">
        <f t="shared" si="0"/>
        <v>1E-3</v>
      </c>
    </row>
    <row r="32" spans="1:16" ht="10.9" customHeight="1" x14ac:dyDescent="0.15">
      <c r="A32" s="1">
        <v>30</v>
      </c>
      <c r="B32" s="2" t="s">
        <v>31</v>
      </c>
      <c r="C32" s="46">
        <v>0.09</v>
      </c>
      <c r="D32" s="32"/>
      <c r="E32" s="26">
        <v>1E-3</v>
      </c>
      <c r="F32" s="26"/>
      <c r="G32" s="26"/>
      <c r="H32" s="26">
        <v>1E-3</v>
      </c>
      <c r="I32" s="26"/>
      <c r="J32" s="5"/>
      <c r="K32" s="26">
        <v>1E-3</v>
      </c>
      <c r="L32" s="31"/>
      <c r="M32" s="31"/>
      <c r="N32" s="26">
        <v>1E-3</v>
      </c>
      <c r="O32" s="31"/>
      <c r="P32" s="75">
        <f t="shared" si="0"/>
        <v>1E-3</v>
      </c>
    </row>
    <row r="33" spans="1:16" ht="10.9" customHeight="1" x14ac:dyDescent="0.15">
      <c r="A33" s="1">
        <v>31</v>
      </c>
      <c r="B33" s="8" t="s">
        <v>32</v>
      </c>
      <c r="C33" s="46">
        <v>0.08</v>
      </c>
      <c r="D33" s="32"/>
      <c r="E33" s="26">
        <v>8.0000000000000002E-3</v>
      </c>
      <c r="F33" s="26"/>
      <c r="G33" s="26"/>
      <c r="H33" s="26">
        <v>8.0000000000000002E-3</v>
      </c>
      <c r="I33" s="26"/>
      <c r="J33" s="5"/>
      <c r="K33" s="26">
        <v>8.0000000000000002E-3</v>
      </c>
      <c r="L33" s="26"/>
      <c r="M33" s="26"/>
      <c r="N33" s="26">
        <v>8.0000000000000002E-3</v>
      </c>
      <c r="O33" s="26"/>
      <c r="P33" s="75">
        <f t="shared" si="0"/>
        <v>8.0000000000000002E-3</v>
      </c>
    </row>
    <row r="34" spans="1:16" ht="10.9" customHeight="1" x14ac:dyDescent="0.15">
      <c r="A34" s="1">
        <v>32</v>
      </c>
      <c r="B34" s="8" t="s">
        <v>33</v>
      </c>
      <c r="C34" s="48">
        <v>1</v>
      </c>
      <c r="D34" s="19"/>
      <c r="E34" s="26">
        <v>5.0000000000000001E-3</v>
      </c>
      <c r="F34" s="31"/>
      <c r="G34" s="26"/>
      <c r="H34" s="26">
        <v>5.0000000000000001E-3</v>
      </c>
      <c r="I34" s="26"/>
      <c r="J34" s="5"/>
      <c r="K34" s="26">
        <v>5.0000000000000001E-3</v>
      </c>
      <c r="L34" s="26"/>
      <c r="M34" s="31"/>
      <c r="N34" s="26">
        <v>5.0000000000000001E-3</v>
      </c>
      <c r="O34" s="31"/>
      <c r="P34" s="75">
        <f t="shared" si="0"/>
        <v>5.0000000000000001E-3</v>
      </c>
    </row>
    <row r="35" spans="1:16" ht="10.9" customHeight="1" x14ac:dyDescent="0.15">
      <c r="A35" s="1">
        <v>33</v>
      </c>
      <c r="B35" s="8" t="s">
        <v>34</v>
      </c>
      <c r="C35" s="47">
        <v>0.2</v>
      </c>
      <c r="D35" s="35"/>
      <c r="E35" s="28">
        <v>0.01</v>
      </c>
      <c r="F35" s="28"/>
      <c r="G35" s="28"/>
      <c r="H35" s="28">
        <v>0.01</v>
      </c>
      <c r="I35" s="28"/>
      <c r="J35" s="5"/>
      <c r="K35" s="28">
        <v>0.01</v>
      </c>
      <c r="L35" s="28"/>
      <c r="M35" s="28"/>
      <c r="N35" s="28">
        <v>0.01</v>
      </c>
      <c r="O35" s="28"/>
      <c r="P35" s="76">
        <f t="shared" si="0"/>
        <v>0.01</v>
      </c>
    </row>
    <row r="36" spans="1:16" ht="10.9" customHeight="1" x14ac:dyDescent="0.15">
      <c r="A36" s="1">
        <v>34</v>
      </c>
      <c r="B36" s="2" t="s">
        <v>35</v>
      </c>
      <c r="C36" s="47">
        <v>0.3</v>
      </c>
      <c r="D36" s="35"/>
      <c r="E36" s="28">
        <v>0.03</v>
      </c>
      <c r="F36" s="28"/>
      <c r="G36" s="28"/>
      <c r="H36" s="28">
        <v>0.03</v>
      </c>
      <c r="I36" s="28"/>
      <c r="J36" s="5"/>
      <c r="K36" s="28">
        <v>0.03</v>
      </c>
      <c r="L36" s="28"/>
      <c r="M36" s="28"/>
      <c r="N36" s="28">
        <v>0.03</v>
      </c>
      <c r="O36" s="27"/>
      <c r="P36" s="76">
        <f t="shared" si="0"/>
        <v>0.03</v>
      </c>
    </row>
    <row r="37" spans="1:16" ht="10.9" customHeight="1" x14ac:dyDescent="0.15">
      <c r="A37" s="1">
        <v>35</v>
      </c>
      <c r="B37" s="2" t="s">
        <v>36</v>
      </c>
      <c r="C37" s="48">
        <v>1</v>
      </c>
      <c r="D37" s="35"/>
      <c r="E37" s="28"/>
      <c r="F37" s="28"/>
      <c r="G37" s="28"/>
      <c r="H37" s="28"/>
      <c r="I37" s="28"/>
      <c r="J37" s="5"/>
      <c r="K37" s="27"/>
      <c r="L37" s="27"/>
      <c r="M37" s="28"/>
      <c r="N37" s="27"/>
      <c r="O37" s="28"/>
      <c r="P37" s="73">
        <f t="shared" si="0"/>
        <v>0</v>
      </c>
    </row>
    <row r="38" spans="1:16" ht="10.9" customHeight="1" x14ac:dyDescent="0.15">
      <c r="A38" s="1">
        <v>36</v>
      </c>
      <c r="B38" s="2" t="s">
        <v>37</v>
      </c>
      <c r="C38" s="48">
        <v>200</v>
      </c>
      <c r="D38" s="16"/>
      <c r="E38" s="15"/>
      <c r="F38" s="15"/>
      <c r="G38" s="15"/>
      <c r="H38" s="15"/>
      <c r="I38" s="15"/>
      <c r="J38" s="5"/>
      <c r="K38" s="29"/>
      <c r="L38" s="29"/>
      <c r="M38" s="29"/>
      <c r="N38" s="29"/>
      <c r="O38" s="29"/>
      <c r="P38" s="73">
        <f t="shared" si="0"/>
        <v>0</v>
      </c>
    </row>
    <row r="39" spans="1:16" ht="10.9" customHeight="1" x14ac:dyDescent="0.15">
      <c r="A39" s="1">
        <v>37</v>
      </c>
      <c r="B39" s="2" t="s">
        <v>38</v>
      </c>
      <c r="C39" s="46">
        <v>0.05</v>
      </c>
      <c r="D39" s="32"/>
      <c r="E39" s="26"/>
      <c r="F39" s="26"/>
      <c r="G39" s="26"/>
      <c r="H39" s="26">
        <v>5.0000000000000001E-3</v>
      </c>
      <c r="I39" s="26"/>
      <c r="J39" s="5"/>
      <c r="K39" s="26"/>
      <c r="L39" s="26"/>
      <c r="M39" s="26"/>
      <c r="N39" s="26"/>
      <c r="O39" s="26"/>
      <c r="P39" s="75">
        <f t="shared" si="0"/>
        <v>5.0000000000000001E-3</v>
      </c>
    </row>
    <row r="40" spans="1:16" ht="10.9" customHeight="1" x14ac:dyDescent="0.15">
      <c r="A40" s="1">
        <v>38</v>
      </c>
      <c r="B40" s="2" t="s">
        <v>39</v>
      </c>
      <c r="C40" s="48">
        <v>200</v>
      </c>
      <c r="D40" s="16">
        <v>5.8</v>
      </c>
      <c r="E40" s="15">
        <v>5.8</v>
      </c>
      <c r="F40" s="15">
        <v>5</v>
      </c>
      <c r="G40" s="15">
        <v>5.7</v>
      </c>
      <c r="H40" s="15">
        <v>5</v>
      </c>
      <c r="I40" s="15">
        <v>5</v>
      </c>
      <c r="J40" s="9">
        <v>4.9000000000000004</v>
      </c>
      <c r="K40" s="15">
        <v>5</v>
      </c>
      <c r="L40" s="15">
        <v>5.0999999999999996</v>
      </c>
      <c r="M40" s="15">
        <v>6.1</v>
      </c>
      <c r="N40" s="15">
        <v>6</v>
      </c>
      <c r="O40" s="15">
        <v>5.9</v>
      </c>
      <c r="P40" s="73">
        <f t="shared" si="0"/>
        <v>6.1</v>
      </c>
    </row>
    <row r="41" spans="1:16" ht="10.9" customHeight="1" x14ac:dyDescent="0.15">
      <c r="A41" s="1">
        <v>39</v>
      </c>
      <c r="B41" s="2" t="s">
        <v>40</v>
      </c>
      <c r="C41" s="48">
        <v>300</v>
      </c>
      <c r="D41" s="16"/>
      <c r="E41" s="15">
        <v>54.5</v>
      </c>
      <c r="F41" s="15"/>
      <c r="G41" s="15"/>
      <c r="H41" s="15">
        <v>52.2</v>
      </c>
      <c r="I41" s="15"/>
      <c r="J41" s="9"/>
      <c r="K41" s="15">
        <v>52.6</v>
      </c>
      <c r="L41" s="15"/>
      <c r="M41" s="15"/>
      <c r="N41" s="15">
        <v>56.7</v>
      </c>
      <c r="O41" s="15"/>
      <c r="P41" s="73">
        <f t="shared" si="0"/>
        <v>56.7</v>
      </c>
    </row>
    <row r="42" spans="1:16" ht="10.9" customHeight="1" x14ac:dyDescent="0.15">
      <c r="A42" s="1">
        <v>40</v>
      </c>
      <c r="B42" s="2" t="s">
        <v>41</v>
      </c>
      <c r="C42" s="48">
        <v>500</v>
      </c>
      <c r="D42" s="86"/>
      <c r="E42" s="29">
        <v>88</v>
      </c>
      <c r="F42" s="29"/>
      <c r="G42" s="29"/>
      <c r="H42" s="29">
        <v>83</v>
      </c>
      <c r="I42" s="29"/>
      <c r="J42" s="5"/>
      <c r="K42" s="29">
        <v>80</v>
      </c>
      <c r="L42" s="29"/>
      <c r="M42" s="29"/>
      <c r="N42" s="29">
        <v>88</v>
      </c>
      <c r="O42" s="29"/>
      <c r="P42" s="73">
        <f t="shared" si="0"/>
        <v>88</v>
      </c>
    </row>
    <row r="43" spans="1:16" ht="10.9" customHeight="1" x14ac:dyDescent="0.15">
      <c r="A43" s="1">
        <v>41</v>
      </c>
      <c r="B43" s="2" t="s">
        <v>42</v>
      </c>
      <c r="C43" s="47">
        <v>0.2</v>
      </c>
      <c r="D43" s="35"/>
      <c r="E43" s="28"/>
      <c r="F43" s="28"/>
      <c r="G43" s="28"/>
      <c r="H43" s="28"/>
      <c r="I43" s="28"/>
      <c r="J43" s="5"/>
      <c r="K43" s="28"/>
      <c r="L43" s="28"/>
      <c r="M43" s="28"/>
      <c r="N43" s="28"/>
      <c r="O43" s="28"/>
      <c r="P43" s="73">
        <f t="shared" si="0"/>
        <v>0</v>
      </c>
    </row>
    <row r="44" spans="1:16" ht="10.9" customHeight="1" x14ac:dyDescent="0.15">
      <c r="A44" s="1">
        <v>42</v>
      </c>
      <c r="B44" s="2" t="s">
        <v>43</v>
      </c>
      <c r="C44" s="50">
        <v>1.0000000000000001E-5</v>
      </c>
      <c r="D44" s="36"/>
      <c r="E44" s="30"/>
      <c r="F44" s="30"/>
      <c r="G44" s="30"/>
      <c r="H44" s="30">
        <v>9.9999999999999995E-7</v>
      </c>
      <c r="I44" s="30"/>
      <c r="J44" s="5"/>
      <c r="K44" s="30"/>
      <c r="L44" s="30"/>
      <c r="M44" s="30"/>
      <c r="N44" s="30"/>
      <c r="O44" s="30"/>
      <c r="P44" s="78">
        <f t="shared" si="0"/>
        <v>9.9999999999999995E-7</v>
      </c>
    </row>
    <row r="45" spans="1:16" ht="10.9" customHeight="1" x14ac:dyDescent="0.15">
      <c r="A45" s="1">
        <v>43</v>
      </c>
      <c r="B45" s="2" t="s">
        <v>44</v>
      </c>
      <c r="C45" s="50">
        <v>1.0000000000000001E-5</v>
      </c>
      <c r="D45" s="36"/>
      <c r="E45" s="30"/>
      <c r="F45" s="30"/>
      <c r="G45" s="30"/>
      <c r="H45" s="30">
        <v>9.9999999999999995E-7</v>
      </c>
      <c r="I45" s="30"/>
      <c r="J45" s="5"/>
      <c r="K45" s="30"/>
      <c r="L45" s="30"/>
      <c r="M45" s="30"/>
      <c r="N45" s="30"/>
      <c r="O45" s="30"/>
      <c r="P45" s="78">
        <f t="shared" si="0"/>
        <v>9.9999999999999995E-7</v>
      </c>
    </row>
    <row r="46" spans="1:16" ht="10.9" customHeight="1" x14ac:dyDescent="0.15">
      <c r="A46" s="1">
        <v>44</v>
      </c>
      <c r="B46" s="2" t="s">
        <v>45</v>
      </c>
      <c r="C46" s="46">
        <v>0.02</v>
      </c>
      <c r="D46" s="32"/>
      <c r="E46" s="26">
        <v>5.0000000000000001E-3</v>
      </c>
      <c r="F46" s="26"/>
      <c r="G46" s="26"/>
      <c r="H46" s="26">
        <v>5.0000000000000001E-3</v>
      </c>
      <c r="I46" s="26"/>
      <c r="J46" s="5"/>
      <c r="K46" s="26">
        <v>5.0000000000000001E-3</v>
      </c>
      <c r="L46" s="26"/>
      <c r="M46" s="26"/>
      <c r="N46" s="26">
        <v>5.0000000000000001E-3</v>
      </c>
      <c r="O46" s="26"/>
      <c r="P46" s="75">
        <f t="shared" si="0"/>
        <v>5.0000000000000001E-3</v>
      </c>
    </row>
    <row r="47" spans="1:16" ht="10.9" customHeight="1" x14ac:dyDescent="0.15">
      <c r="A47" s="1">
        <v>45</v>
      </c>
      <c r="B47" s="2" t="s">
        <v>46</v>
      </c>
      <c r="C47" s="49">
        <v>5.0000000000000001E-3</v>
      </c>
      <c r="D47" s="57"/>
      <c r="E47" s="24"/>
      <c r="F47" s="24"/>
      <c r="G47" s="24"/>
      <c r="H47" s="24"/>
      <c r="I47" s="24"/>
      <c r="J47" s="5"/>
      <c r="K47" s="24"/>
      <c r="L47" s="24"/>
      <c r="M47" s="24"/>
      <c r="N47" s="24"/>
      <c r="O47" s="24"/>
      <c r="P47" s="73">
        <f t="shared" si="0"/>
        <v>0</v>
      </c>
    </row>
    <row r="48" spans="1:16" ht="10.9" customHeight="1" x14ac:dyDescent="0.15">
      <c r="A48" s="1">
        <v>46</v>
      </c>
      <c r="B48" s="2" t="s">
        <v>47</v>
      </c>
      <c r="C48" s="48">
        <v>3</v>
      </c>
      <c r="D48" s="37">
        <v>0.3</v>
      </c>
      <c r="E48" s="10">
        <v>0.3</v>
      </c>
      <c r="F48" s="10">
        <v>0.3</v>
      </c>
      <c r="G48" s="10">
        <v>0.3</v>
      </c>
      <c r="H48" s="10">
        <v>0.3</v>
      </c>
      <c r="I48" s="10">
        <v>0.3</v>
      </c>
      <c r="J48" s="10">
        <v>0.3</v>
      </c>
      <c r="K48" s="10">
        <v>0.3</v>
      </c>
      <c r="L48" s="10">
        <v>0.3</v>
      </c>
      <c r="M48" s="10">
        <v>0.3</v>
      </c>
      <c r="N48" s="10">
        <v>0.3</v>
      </c>
      <c r="O48" s="10">
        <v>0.3</v>
      </c>
      <c r="P48" s="79">
        <f t="shared" si="0"/>
        <v>0.3</v>
      </c>
    </row>
    <row r="49" spans="1:16" ht="10.9" customHeight="1" x14ac:dyDescent="0.15">
      <c r="A49" s="1">
        <v>47</v>
      </c>
      <c r="B49" s="2" t="s">
        <v>48</v>
      </c>
      <c r="C49" s="6" t="s">
        <v>49</v>
      </c>
      <c r="D49" s="16">
        <v>7</v>
      </c>
      <c r="E49" s="15">
        <v>7</v>
      </c>
      <c r="F49" s="9">
        <v>7</v>
      </c>
      <c r="G49" s="9">
        <v>7</v>
      </c>
      <c r="H49" s="9">
        <v>7</v>
      </c>
      <c r="I49" s="9">
        <v>7</v>
      </c>
      <c r="J49" s="9">
        <v>7</v>
      </c>
      <c r="K49" s="7">
        <v>7.1</v>
      </c>
      <c r="L49" s="9">
        <v>7.1</v>
      </c>
      <c r="M49" s="9">
        <v>7.1</v>
      </c>
      <c r="N49" s="9">
        <v>7</v>
      </c>
      <c r="O49" s="7">
        <v>7.1</v>
      </c>
      <c r="P49" s="80">
        <f t="shared" si="0"/>
        <v>7.1</v>
      </c>
    </row>
    <row r="50" spans="1:16" ht="10.9" customHeight="1" x14ac:dyDescent="0.15">
      <c r="A50" s="1">
        <v>48</v>
      </c>
      <c r="B50" s="2" t="s">
        <v>50</v>
      </c>
      <c r="C50" s="6" t="s">
        <v>51</v>
      </c>
      <c r="D50" s="4" t="s">
        <v>57</v>
      </c>
      <c r="E50" s="38" t="s">
        <v>57</v>
      </c>
      <c r="F50" s="5" t="s">
        <v>57</v>
      </c>
      <c r="G50" s="5" t="s">
        <v>57</v>
      </c>
      <c r="H50" s="5" t="s">
        <v>57</v>
      </c>
      <c r="I50" s="5" t="s">
        <v>57</v>
      </c>
      <c r="J50" s="5" t="s">
        <v>57</v>
      </c>
      <c r="K50" s="5" t="s">
        <v>57</v>
      </c>
      <c r="L50" s="5" t="s">
        <v>57</v>
      </c>
      <c r="M50" s="5" t="s">
        <v>57</v>
      </c>
      <c r="N50" s="5" t="s">
        <v>57</v>
      </c>
      <c r="O50" s="5" t="s">
        <v>57</v>
      </c>
      <c r="P50" s="65" t="str">
        <f t="shared" si="0"/>
        <v>異常なし</v>
      </c>
    </row>
    <row r="51" spans="1:16" ht="10.9" customHeight="1" x14ac:dyDescent="0.15">
      <c r="A51" s="1">
        <v>49</v>
      </c>
      <c r="B51" s="2" t="s">
        <v>52</v>
      </c>
      <c r="C51" s="6" t="s">
        <v>51</v>
      </c>
      <c r="D51" s="18" t="s">
        <v>57</v>
      </c>
      <c r="E51" s="5" t="s">
        <v>57</v>
      </c>
      <c r="F51" s="5" t="s">
        <v>57</v>
      </c>
      <c r="G51" s="5" t="s">
        <v>57</v>
      </c>
      <c r="H51" s="5" t="s">
        <v>57</v>
      </c>
      <c r="I51" s="5" t="s">
        <v>57</v>
      </c>
      <c r="J51" s="5" t="s">
        <v>57</v>
      </c>
      <c r="K51" s="5" t="s">
        <v>57</v>
      </c>
      <c r="L51" s="5" t="s">
        <v>57</v>
      </c>
      <c r="M51" s="5" t="s">
        <v>57</v>
      </c>
      <c r="N51" s="5" t="s">
        <v>57</v>
      </c>
      <c r="O51" s="5" t="s">
        <v>57</v>
      </c>
      <c r="P51" s="73" t="str">
        <f t="shared" si="0"/>
        <v>異常なし</v>
      </c>
    </row>
    <row r="52" spans="1:16" ht="10.9" customHeight="1" x14ac:dyDescent="0.15">
      <c r="A52" s="1">
        <v>50</v>
      </c>
      <c r="B52" s="2" t="s">
        <v>53</v>
      </c>
      <c r="C52" s="6" t="s">
        <v>54</v>
      </c>
      <c r="D52" s="54">
        <v>1</v>
      </c>
      <c r="E52" s="13">
        <v>1</v>
      </c>
      <c r="F52" s="13">
        <v>1</v>
      </c>
      <c r="G52" s="13">
        <v>1</v>
      </c>
      <c r="H52" s="13">
        <v>1</v>
      </c>
      <c r="I52" s="13">
        <v>1</v>
      </c>
      <c r="J52" s="13">
        <v>1</v>
      </c>
      <c r="K52" s="13">
        <v>1</v>
      </c>
      <c r="L52" s="13">
        <v>1</v>
      </c>
      <c r="M52" s="13">
        <v>1</v>
      </c>
      <c r="N52" s="13">
        <v>1</v>
      </c>
      <c r="O52" s="13">
        <v>1</v>
      </c>
      <c r="P52" s="81">
        <f t="shared" si="0"/>
        <v>1</v>
      </c>
    </row>
    <row r="53" spans="1:16" ht="10.9" customHeight="1" thickBot="1" x14ac:dyDescent="0.2">
      <c r="A53" s="90">
        <v>51</v>
      </c>
      <c r="B53" s="12" t="s">
        <v>55</v>
      </c>
      <c r="C53" s="17" t="s">
        <v>56</v>
      </c>
      <c r="D53" s="91">
        <v>0.1</v>
      </c>
      <c r="E53" s="14">
        <v>0.1</v>
      </c>
      <c r="F53" s="14">
        <v>0.1</v>
      </c>
      <c r="G53" s="92">
        <v>0.3</v>
      </c>
      <c r="H53" s="14">
        <v>0.1</v>
      </c>
      <c r="I53" s="14">
        <v>0.1</v>
      </c>
      <c r="J53" s="14">
        <v>0.1</v>
      </c>
      <c r="K53" s="14">
        <v>0.1</v>
      </c>
      <c r="L53" s="14">
        <v>0.1</v>
      </c>
      <c r="M53" s="14">
        <v>0.1</v>
      </c>
      <c r="N53" s="14">
        <v>0.1</v>
      </c>
      <c r="O53" s="14">
        <v>0.1</v>
      </c>
      <c r="P53" s="89">
        <f t="shared" si="0"/>
        <v>0.3</v>
      </c>
    </row>
    <row r="54" spans="1:16" ht="19.5" customHeight="1" x14ac:dyDescent="0.15"/>
    <row r="55" spans="1:16" ht="19.5" customHeight="1" x14ac:dyDescent="0.15"/>
    <row r="56" spans="1:16" ht="19.5" customHeight="1" x14ac:dyDescent="0.15"/>
    <row r="57" spans="1:16" ht="19.5" customHeight="1" x14ac:dyDescent="0.15"/>
    <row r="58" spans="1:16" ht="19.5" customHeight="1" x14ac:dyDescent="0.15"/>
    <row r="59" spans="1:16" ht="19.5" customHeight="1" x14ac:dyDescent="0.15"/>
    <row r="60" spans="1:16" ht="19.5" customHeight="1" x14ac:dyDescent="0.15"/>
    <row r="61" spans="1:16" ht="19.5" customHeight="1" x14ac:dyDescent="0.15"/>
    <row r="62" spans="1:16" ht="19.5" customHeight="1" x14ac:dyDescent="0.15"/>
    <row r="63" spans="1:16" ht="19.5" customHeight="1" x14ac:dyDescent="0.15"/>
    <row r="64" spans="1:16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</sheetData>
  <mergeCells count="2">
    <mergeCell ref="A1:C1"/>
    <mergeCell ref="D1:E1"/>
  </mergeCells>
  <phoneticPr fontId="2"/>
  <conditionalFormatting sqref="P3:P49 P51:P53">
    <cfRule type="cellIs" dxfId="11" priority="2" stopIfTrue="1" operator="equal">
      <formula>0</formula>
    </cfRule>
  </conditionalFormatting>
  <dataValidations count="3">
    <dataValidation type="list" allowBlank="1" showInputMessage="1" showErrorMessage="1" sqref="D4:O4">
      <formula1>#REF!</formula1>
    </dataValidation>
    <dataValidation type="list" allowBlank="1" showInputMessage="1" showErrorMessage="1" sqref="D50:O50">
      <formula1>#REF!</formula1>
    </dataValidation>
    <dataValidation type="list" allowBlank="1" showInputMessage="1" showErrorMessage="1" sqref="D51:O51">
      <formula1>#REF!</formula1>
    </dataValidation>
  </dataValidations>
  <printOptions gridLinesSet="0"/>
  <pageMargins left="0.59055118110236227" right="0.39370078740157483" top="0.59055118110236227" bottom="0.39370078740157483" header="0.19685039370078741" footer="0.19685039370078741"/>
  <pageSetup paperSize="9" scale="95" pageOrder="overThenDown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P76"/>
  <sheetViews>
    <sheetView showGridLines="0" view="pageBreakPreview" zoomScaleNormal="106" zoomScaleSheetLayoutView="100" workbookViewId="0">
      <pane xSplit="2" ySplit="1" topLeftCell="C2" activePane="bottomRight" state="frozen"/>
      <selection activeCell="M3" sqref="M3"/>
      <selection pane="topRight" activeCell="M3" sqref="M3"/>
      <selection pane="bottomLeft" activeCell="M3" sqref="M3"/>
      <selection pane="bottomRight" activeCell="E54" sqref="E54"/>
    </sheetView>
  </sheetViews>
  <sheetFormatPr defaultColWidth="11.85546875" defaultRowHeight="14.1" customHeight="1" x14ac:dyDescent="0.15"/>
  <cols>
    <col min="1" max="1" width="2.85546875" style="83" customWidth="1"/>
    <col min="2" max="2" width="17.140625" style="67" customWidth="1"/>
    <col min="3" max="3" width="7.85546875" style="84" customWidth="1"/>
    <col min="4" max="15" width="10" style="70" customWidth="1"/>
    <col min="16" max="16" width="10" style="85" customWidth="1"/>
    <col min="17" max="16384" width="11.85546875" style="70"/>
  </cols>
  <sheetData>
    <row r="1" spans="1:16" s="66" customFormat="1" ht="12.75" customHeight="1" thickBot="1" x14ac:dyDescent="0.2">
      <c r="A1" s="93" t="s">
        <v>61</v>
      </c>
      <c r="B1" s="93"/>
      <c r="C1" s="93"/>
      <c r="D1" s="94" t="s">
        <v>68</v>
      </c>
      <c r="E1" s="94"/>
      <c r="P1" s="68"/>
    </row>
    <row r="2" spans="1:16" ht="10.5" customHeight="1" thickBot="1" x14ac:dyDescent="0.2">
      <c r="A2" s="41"/>
      <c r="B2" s="42" t="s">
        <v>59</v>
      </c>
      <c r="C2" s="43" t="s">
        <v>58</v>
      </c>
      <c r="D2" s="44">
        <v>4</v>
      </c>
      <c r="E2" s="45">
        <v>5</v>
      </c>
      <c r="F2" s="45">
        <v>6</v>
      </c>
      <c r="G2" s="45">
        <v>7</v>
      </c>
      <c r="H2" s="45">
        <v>8</v>
      </c>
      <c r="I2" s="45">
        <v>9</v>
      </c>
      <c r="J2" s="56">
        <v>10</v>
      </c>
      <c r="K2" s="56">
        <v>11</v>
      </c>
      <c r="L2" s="56">
        <v>12</v>
      </c>
      <c r="M2" s="45">
        <v>1</v>
      </c>
      <c r="N2" s="45">
        <v>2</v>
      </c>
      <c r="O2" s="45">
        <v>3</v>
      </c>
      <c r="P2" s="69" t="s">
        <v>63</v>
      </c>
    </row>
    <row r="3" spans="1:16" ht="10.9" customHeight="1" x14ac:dyDescent="0.15">
      <c r="A3" s="61">
        <v>1</v>
      </c>
      <c r="B3" s="62" t="s">
        <v>0</v>
      </c>
      <c r="C3" s="63" t="s">
        <v>1</v>
      </c>
      <c r="D3" s="39">
        <v>0</v>
      </c>
      <c r="E3" s="40">
        <v>0</v>
      </c>
      <c r="F3" s="40">
        <v>0</v>
      </c>
      <c r="G3" s="40">
        <v>1</v>
      </c>
      <c r="H3" s="40">
        <v>0</v>
      </c>
      <c r="I3" s="40">
        <v>3</v>
      </c>
      <c r="J3" s="40">
        <v>0</v>
      </c>
      <c r="K3" s="40">
        <v>0</v>
      </c>
      <c r="L3" s="40">
        <v>0</v>
      </c>
      <c r="M3" s="40">
        <v>0</v>
      </c>
      <c r="N3" s="40">
        <v>0</v>
      </c>
      <c r="O3" s="40">
        <v>0</v>
      </c>
      <c r="P3" s="72">
        <f>IF(MAXA(D3:O3)=0,H3,MAXA(D3:O3))</f>
        <v>3</v>
      </c>
    </row>
    <row r="4" spans="1:16" ht="10.9" customHeight="1" x14ac:dyDescent="0.15">
      <c r="A4" s="1">
        <v>2</v>
      </c>
      <c r="B4" s="2" t="s">
        <v>2</v>
      </c>
      <c r="C4" s="3" t="s">
        <v>3</v>
      </c>
      <c r="D4" s="4" t="s">
        <v>4</v>
      </c>
      <c r="E4" s="5" t="s">
        <v>4</v>
      </c>
      <c r="F4" s="5" t="s">
        <v>4</v>
      </c>
      <c r="G4" s="5" t="s">
        <v>4</v>
      </c>
      <c r="H4" s="5" t="s">
        <v>4</v>
      </c>
      <c r="I4" s="5" t="s">
        <v>4</v>
      </c>
      <c r="J4" s="5" t="s">
        <v>4</v>
      </c>
      <c r="K4" s="5" t="s">
        <v>4</v>
      </c>
      <c r="L4" s="5" t="s">
        <v>4</v>
      </c>
      <c r="M4" s="5" t="s">
        <v>4</v>
      </c>
      <c r="N4" s="5" t="s">
        <v>4</v>
      </c>
      <c r="O4" s="5" t="s">
        <v>4</v>
      </c>
      <c r="P4" s="73" t="str">
        <f>IF(MAXA(D4:O4)=0,H4,MAXA(D4:O4))</f>
        <v>検出せず</v>
      </c>
    </row>
    <row r="5" spans="1:16" ht="10.9" customHeight="1" x14ac:dyDescent="0.15">
      <c r="A5" s="1">
        <v>3</v>
      </c>
      <c r="B5" s="2" t="s">
        <v>66</v>
      </c>
      <c r="C5" s="49">
        <v>3.0000000000000001E-3</v>
      </c>
      <c r="D5" s="57"/>
      <c r="E5" s="24"/>
      <c r="F5" s="24"/>
      <c r="G5" s="24"/>
      <c r="H5" s="24">
        <v>2.9999999999999997E-4</v>
      </c>
      <c r="I5" s="24"/>
      <c r="J5" s="5"/>
      <c r="K5" s="24"/>
      <c r="L5" s="24"/>
      <c r="M5" s="24"/>
      <c r="N5" s="24"/>
      <c r="O5" s="24"/>
      <c r="P5" s="74">
        <f>IF(MAXA(D5:O5)=0,H5,MAXA(D5:O5))</f>
        <v>2.9999999999999997E-4</v>
      </c>
    </row>
    <row r="6" spans="1:16" ht="10.9" customHeight="1" x14ac:dyDescent="0.15">
      <c r="A6" s="1">
        <v>4</v>
      </c>
      <c r="B6" s="2" t="s">
        <v>5</v>
      </c>
      <c r="C6" s="64">
        <v>5.0000000000000001E-4</v>
      </c>
      <c r="D6" s="58"/>
      <c r="E6" s="25"/>
      <c r="F6" s="25"/>
      <c r="G6" s="25"/>
      <c r="H6" s="25"/>
      <c r="I6" s="25"/>
      <c r="J6" s="5"/>
      <c r="K6" s="25"/>
      <c r="L6" s="25"/>
      <c r="M6" s="25"/>
      <c r="N6" s="25"/>
      <c r="O6" s="25"/>
      <c r="P6" s="73">
        <f t="shared" ref="P6:P53" si="0">IF(MAXA(D6:O6)=0,H6,MAXA(D6:O6))</f>
        <v>0</v>
      </c>
    </row>
    <row r="7" spans="1:16" ht="10.9" customHeight="1" x14ac:dyDescent="0.15">
      <c r="A7" s="1">
        <v>5</v>
      </c>
      <c r="B7" s="2" t="s">
        <v>6</v>
      </c>
      <c r="C7" s="46">
        <v>0.01</v>
      </c>
      <c r="D7" s="32"/>
      <c r="E7" s="26"/>
      <c r="F7" s="26"/>
      <c r="G7" s="26"/>
      <c r="H7" s="26"/>
      <c r="I7" s="26"/>
      <c r="J7" s="5"/>
      <c r="K7" s="26"/>
      <c r="L7" s="26"/>
      <c r="M7" s="26"/>
      <c r="N7" s="26"/>
      <c r="O7" s="26"/>
      <c r="P7" s="73">
        <f t="shared" si="0"/>
        <v>0</v>
      </c>
    </row>
    <row r="8" spans="1:16" ht="10.9" customHeight="1" x14ac:dyDescent="0.15">
      <c r="A8" s="1">
        <v>6</v>
      </c>
      <c r="B8" s="2" t="s">
        <v>7</v>
      </c>
      <c r="C8" s="46">
        <v>0.01</v>
      </c>
      <c r="D8" s="32"/>
      <c r="E8" s="26"/>
      <c r="F8" s="26"/>
      <c r="G8" s="26"/>
      <c r="H8" s="26"/>
      <c r="I8" s="26"/>
      <c r="J8" s="5"/>
      <c r="K8" s="26"/>
      <c r="L8" s="26"/>
      <c r="M8" s="26"/>
      <c r="N8" s="26"/>
      <c r="O8" s="26"/>
      <c r="P8" s="73">
        <f t="shared" si="0"/>
        <v>0</v>
      </c>
    </row>
    <row r="9" spans="1:16" ht="10.9" customHeight="1" x14ac:dyDescent="0.15">
      <c r="A9" s="1">
        <v>7</v>
      </c>
      <c r="B9" s="2" t="s">
        <v>8</v>
      </c>
      <c r="C9" s="46">
        <v>0.01</v>
      </c>
      <c r="D9" s="32"/>
      <c r="E9" s="26"/>
      <c r="F9" s="26"/>
      <c r="G9" s="26"/>
      <c r="H9" s="26"/>
      <c r="I9" s="26"/>
      <c r="J9" s="5"/>
      <c r="K9" s="26"/>
      <c r="L9" s="26"/>
      <c r="M9" s="26"/>
      <c r="N9" s="26"/>
      <c r="O9" s="26"/>
      <c r="P9" s="73">
        <f t="shared" si="0"/>
        <v>0</v>
      </c>
    </row>
    <row r="10" spans="1:16" ht="10.9" customHeight="1" x14ac:dyDescent="0.15">
      <c r="A10" s="1">
        <v>8</v>
      </c>
      <c r="B10" s="2" t="s">
        <v>9</v>
      </c>
      <c r="C10" s="46">
        <v>0.05</v>
      </c>
      <c r="D10" s="32"/>
      <c r="E10" s="26"/>
      <c r="F10" s="26"/>
      <c r="G10" s="26"/>
      <c r="H10" s="26"/>
      <c r="I10" s="26"/>
      <c r="J10" s="5"/>
      <c r="K10" s="26"/>
      <c r="L10" s="26"/>
      <c r="M10" s="26"/>
      <c r="N10" s="26"/>
      <c r="O10" s="26"/>
      <c r="P10" s="73">
        <f t="shared" si="0"/>
        <v>0</v>
      </c>
    </row>
    <row r="11" spans="1:16" ht="10.9" customHeight="1" x14ac:dyDescent="0.15">
      <c r="A11" s="1">
        <v>9</v>
      </c>
      <c r="B11" s="2" t="s">
        <v>10</v>
      </c>
      <c r="C11" s="46">
        <v>0.04</v>
      </c>
      <c r="D11" s="32"/>
      <c r="E11" s="51">
        <v>4.0000000000000001E-3</v>
      </c>
      <c r="F11" s="26"/>
      <c r="G11" s="26"/>
      <c r="H11" s="26">
        <v>4.0000000000000001E-3</v>
      </c>
      <c r="I11" s="26"/>
      <c r="J11" s="5"/>
      <c r="K11" s="26">
        <v>4.0000000000000001E-3</v>
      </c>
      <c r="L11" s="26"/>
      <c r="M11" s="26"/>
      <c r="N11" s="26">
        <v>4.0000000000000001E-3</v>
      </c>
      <c r="O11" s="26"/>
      <c r="P11" s="75">
        <f>IF(MAXA(D11:O11)=0,H11,MAXA(D11:O11))</f>
        <v>4.0000000000000001E-3</v>
      </c>
    </row>
    <row r="12" spans="1:16" ht="10.9" customHeight="1" x14ac:dyDescent="0.15">
      <c r="A12" s="1">
        <v>10</v>
      </c>
      <c r="B12" s="2" t="s">
        <v>11</v>
      </c>
      <c r="C12" s="46">
        <v>0.01</v>
      </c>
      <c r="D12" s="32"/>
      <c r="E12" s="26">
        <v>1E-3</v>
      </c>
      <c r="F12" s="26"/>
      <c r="G12" s="26"/>
      <c r="H12" s="26">
        <v>1E-3</v>
      </c>
      <c r="I12" s="26"/>
      <c r="J12" s="5"/>
      <c r="K12" s="26">
        <v>1E-3</v>
      </c>
      <c r="L12" s="26"/>
      <c r="M12" s="26"/>
      <c r="N12" s="26">
        <v>1E-3</v>
      </c>
      <c r="O12" s="26"/>
      <c r="P12" s="75">
        <f>IF(MAXA(D12:O12)=0,H12,MAXA(D12:O12))</f>
        <v>1E-3</v>
      </c>
    </row>
    <row r="13" spans="1:16" ht="10.9" customHeight="1" x14ac:dyDescent="0.15">
      <c r="A13" s="1">
        <v>11</v>
      </c>
      <c r="B13" s="2" t="s">
        <v>12</v>
      </c>
      <c r="C13" s="48">
        <v>10</v>
      </c>
      <c r="D13" s="33"/>
      <c r="E13" s="27">
        <v>1.1000000000000001</v>
      </c>
      <c r="F13" s="15"/>
      <c r="G13" s="15"/>
      <c r="H13" s="27">
        <v>0.77</v>
      </c>
      <c r="I13" s="27"/>
      <c r="J13" s="9"/>
      <c r="K13" s="15">
        <v>1.1000000000000001</v>
      </c>
      <c r="L13" s="15"/>
      <c r="M13" s="15"/>
      <c r="N13" s="27">
        <v>0.91</v>
      </c>
      <c r="O13" s="15"/>
      <c r="P13" s="73">
        <f t="shared" si="0"/>
        <v>1.1000000000000001</v>
      </c>
    </row>
    <row r="14" spans="1:16" ht="10.9" customHeight="1" x14ac:dyDescent="0.15">
      <c r="A14" s="1">
        <v>12</v>
      </c>
      <c r="B14" s="2" t="s">
        <v>13</v>
      </c>
      <c r="C14" s="47">
        <v>0.8</v>
      </c>
      <c r="D14" s="35"/>
      <c r="E14" s="27">
        <v>0.06</v>
      </c>
      <c r="F14" s="27"/>
      <c r="G14" s="27"/>
      <c r="H14" s="27">
        <v>7.0000000000000007E-2</v>
      </c>
      <c r="I14" s="27"/>
      <c r="J14" s="5"/>
      <c r="K14" s="27">
        <v>7.0000000000000007E-2</v>
      </c>
      <c r="L14" s="27"/>
      <c r="M14" s="27"/>
      <c r="N14" s="27">
        <v>0.06</v>
      </c>
      <c r="O14" s="27"/>
      <c r="P14" s="73">
        <f t="shared" si="0"/>
        <v>7.0000000000000007E-2</v>
      </c>
    </row>
    <row r="15" spans="1:16" ht="10.9" customHeight="1" x14ac:dyDescent="0.15">
      <c r="A15" s="1">
        <v>13</v>
      </c>
      <c r="B15" s="2" t="s">
        <v>14</v>
      </c>
      <c r="C15" s="47">
        <v>1</v>
      </c>
      <c r="D15" s="33"/>
      <c r="E15" s="27">
        <v>0.02</v>
      </c>
      <c r="F15" s="27"/>
      <c r="G15" s="27"/>
      <c r="H15" s="27">
        <v>0.03</v>
      </c>
      <c r="I15" s="27"/>
      <c r="J15" s="5"/>
      <c r="K15" s="27">
        <v>0.03</v>
      </c>
      <c r="L15" s="27"/>
      <c r="M15" s="27"/>
      <c r="N15" s="27">
        <v>0.02</v>
      </c>
      <c r="O15" s="27"/>
      <c r="P15" s="73">
        <f t="shared" si="0"/>
        <v>0.03</v>
      </c>
    </row>
    <row r="16" spans="1:16" ht="10.9" customHeight="1" x14ac:dyDescent="0.15">
      <c r="A16" s="1">
        <v>14</v>
      </c>
      <c r="B16" s="2" t="s">
        <v>15</v>
      </c>
      <c r="C16" s="49">
        <v>2E-3</v>
      </c>
      <c r="D16" s="57"/>
      <c r="E16" s="24"/>
      <c r="F16" s="24"/>
      <c r="G16" s="24"/>
      <c r="H16" s="24"/>
      <c r="I16" s="24"/>
      <c r="J16" s="5"/>
      <c r="K16" s="24"/>
      <c r="L16" s="24"/>
      <c r="M16" s="24"/>
      <c r="N16" s="24"/>
      <c r="O16" s="24"/>
      <c r="P16" s="73">
        <f t="shared" si="0"/>
        <v>0</v>
      </c>
    </row>
    <row r="17" spans="1:16" ht="10.9" customHeight="1" x14ac:dyDescent="0.15">
      <c r="A17" s="1">
        <v>15</v>
      </c>
      <c r="B17" s="2" t="s">
        <v>16</v>
      </c>
      <c r="C17" s="46">
        <v>0.05</v>
      </c>
      <c r="D17" s="32"/>
      <c r="E17" s="26"/>
      <c r="F17" s="26"/>
      <c r="G17" s="26"/>
      <c r="H17" s="26">
        <v>5.0000000000000001E-3</v>
      </c>
      <c r="I17" s="26"/>
      <c r="J17" s="5"/>
      <c r="K17" s="26"/>
      <c r="L17" s="26"/>
      <c r="M17" s="26"/>
      <c r="N17" s="26"/>
      <c r="O17" s="26"/>
      <c r="P17" s="75">
        <f t="shared" si="0"/>
        <v>5.0000000000000001E-3</v>
      </c>
    </row>
    <row r="18" spans="1:16" ht="10.9" customHeight="1" x14ac:dyDescent="0.15">
      <c r="A18" s="1">
        <v>16</v>
      </c>
      <c r="B18" s="2" t="s">
        <v>17</v>
      </c>
      <c r="C18" s="46">
        <v>0.04</v>
      </c>
      <c r="D18" s="32"/>
      <c r="E18" s="26"/>
      <c r="F18" s="26"/>
      <c r="G18" s="26"/>
      <c r="H18" s="26">
        <v>2E-3</v>
      </c>
      <c r="I18" s="26"/>
      <c r="J18" s="5"/>
      <c r="K18" s="26"/>
      <c r="L18" s="26"/>
      <c r="M18" s="26"/>
      <c r="N18" s="26"/>
      <c r="O18" s="26"/>
      <c r="P18" s="75">
        <f t="shared" si="0"/>
        <v>2E-3</v>
      </c>
    </row>
    <row r="19" spans="1:16" ht="10.9" customHeight="1" x14ac:dyDescent="0.15">
      <c r="A19" s="1">
        <v>17</v>
      </c>
      <c r="B19" s="2" t="s">
        <v>18</v>
      </c>
      <c r="C19" s="46">
        <v>0.02</v>
      </c>
      <c r="D19" s="32"/>
      <c r="E19" s="26"/>
      <c r="F19" s="26"/>
      <c r="G19" s="26"/>
      <c r="H19" s="26"/>
      <c r="I19" s="26"/>
      <c r="J19" s="5"/>
      <c r="K19" s="26"/>
      <c r="L19" s="26"/>
      <c r="M19" s="26"/>
      <c r="N19" s="26"/>
      <c r="O19" s="26"/>
      <c r="P19" s="73">
        <f t="shared" si="0"/>
        <v>0</v>
      </c>
    </row>
    <row r="20" spans="1:16" ht="10.9" customHeight="1" x14ac:dyDescent="0.15">
      <c r="A20" s="1">
        <v>18</v>
      </c>
      <c r="B20" s="2" t="s">
        <v>19</v>
      </c>
      <c r="C20" s="46">
        <v>0.01</v>
      </c>
      <c r="D20" s="57"/>
      <c r="E20" s="24"/>
      <c r="F20" s="24"/>
      <c r="G20" s="24"/>
      <c r="H20" s="24"/>
      <c r="I20" s="24"/>
      <c r="J20" s="5"/>
      <c r="K20" s="24"/>
      <c r="L20" s="24"/>
      <c r="M20" s="24"/>
      <c r="N20" s="24"/>
      <c r="O20" s="24"/>
      <c r="P20" s="73">
        <f t="shared" si="0"/>
        <v>0</v>
      </c>
    </row>
    <row r="21" spans="1:16" ht="10.9" customHeight="1" x14ac:dyDescent="0.15">
      <c r="A21" s="1">
        <v>19</v>
      </c>
      <c r="B21" s="2" t="s">
        <v>20</v>
      </c>
      <c r="C21" s="46">
        <v>0.01</v>
      </c>
      <c r="D21" s="32"/>
      <c r="E21" s="26"/>
      <c r="F21" s="26"/>
      <c r="G21" s="26"/>
      <c r="H21" s="26"/>
      <c r="I21" s="26"/>
      <c r="J21" s="5"/>
      <c r="K21" s="26"/>
      <c r="L21" s="26"/>
      <c r="M21" s="26"/>
      <c r="N21" s="26"/>
      <c r="O21" s="26"/>
      <c r="P21" s="73">
        <f t="shared" si="0"/>
        <v>0</v>
      </c>
    </row>
    <row r="22" spans="1:16" ht="10.9" customHeight="1" x14ac:dyDescent="0.15">
      <c r="A22" s="1">
        <v>20</v>
      </c>
      <c r="B22" s="2" t="s">
        <v>21</v>
      </c>
      <c r="C22" s="46">
        <v>0.01</v>
      </c>
      <c r="D22" s="32"/>
      <c r="E22" s="26"/>
      <c r="F22" s="26"/>
      <c r="G22" s="26"/>
      <c r="H22" s="26"/>
      <c r="I22" s="26"/>
      <c r="J22" s="5"/>
      <c r="K22" s="26"/>
      <c r="L22" s="26"/>
      <c r="M22" s="26"/>
      <c r="N22" s="26"/>
      <c r="O22" s="26"/>
      <c r="P22" s="73">
        <f t="shared" si="0"/>
        <v>0</v>
      </c>
    </row>
    <row r="23" spans="1:16" ht="10.9" customHeight="1" x14ac:dyDescent="0.15">
      <c r="A23" s="1">
        <v>21</v>
      </c>
      <c r="B23" s="2" t="s">
        <v>22</v>
      </c>
      <c r="C23" s="46">
        <v>0.6</v>
      </c>
      <c r="D23" s="33"/>
      <c r="E23" s="28">
        <v>0.06</v>
      </c>
      <c r="F23" s="27"/>
      <c r="G23" s="27"/>
      <c r="H23" s="27">
        <v>0.08</v>
      </c>
      <c r="I23" s="27"/>
      <c r="J23" s="5"/>
      <c r="K23" s="27">
        <v>0.14000000000000001</v>
      </c>
      <c r="L23" s="27"/>
      <c r="M23" s="27"/>
      <c r="N23" s="28">
        <v>0.06</v>
      </c>
      <c r="O23" s="27"/>
      <c r="P23" s="73">
        <f t="shared" si="0"/>
        <v>0.14000000000000001</v>
      </c>
    </row>
    <row r="24" spans="1:16" ht="10.9" customHeight="1" x14ac:dyDescent="0.15">
      <c r="A24" s="1">
        <v>22</v>
      </c>
      <c r="B24" s="2" t="s">
        <v>23</v>
      </c>
      <c r="C24" s="46">
        <v>0.02</v>
      </c>
      <c r="D24" s="32"/>
      <c r="E24" s="26">
        <v>2E-3</v>
      </c>
      <c r="F24" s="26"/>
      <c r="G24" s="26"/>
      <c r="H24" s="26">
        <v>2E-3</v>
      </c>
      <c r="I24" s="26"/>
      <c r="J24" s="5"/>
      <c r="K24" s="26">
        <v>2E-3</v>
      </c>
      <c r="L24" s="26"/>
      <c r="M24" s="26"/>
      <c r="N24" s="26">
        <v>2E-3</v>
      </c>
      <c r="O24" s="26"/>
      <c r="P24" s="75">
        <f t="shared" si="0"/>
        <v>2E-3</v>
      </c>
    </row>
    <row r="25" spans="1:16" ht="10.9" customHeight="1" x14ac:dyDescent="0.15">
      <c r="A25" s="1">
        <v>23</v>
      </c>
      <c r="B25" s="2" t="s">
        <v>24</v>
      </c>
      <c r="C25" s="46">
        <v>0.06</v>
      </c>
      <c r="D25" s="32"/>
      <c r="E25" s="26">
        <v>1E-3</v>
      </c>
      <c r="F25" s="26"/>
      <c r="G25" s="26"/>
      <c r="H25" s="26">
        <v>1E-3</v>
      </c>
      <c r="I25" s="26"/>
      <c r="J25" s="5"/>
      <c r="K25" s="26">
        <v>1E-3</v>
      </c>
      <c r="L25" s="26"/>
      <c r="M25" s="26"/>
      <c r="N25" s="26">
        <v>1E-3</v>
      </c>
      <c r="O25" s="26"/>
      <c r="P25" s="75">
        <f t="shared" si="0"/>
        <v>1E-3</v>
      </c>
    </row>
    <row r="26" spans="1:16" ht="10.9" customHeight="1" x14ac:dyDescent="0.15">
      <c r="A26" s="1">
        <v>24</v>
      </c>
      <c r="B26" s="2" t="s">
        <v>25</v>
      </c>
      <c r="C26" s="46">
        <v>0.03</v>
      </c>
      <c r="D26" s="32"/>
      <c r="E26" s="26">
        <v>3.0000000000000001E-3</v>
      </c>
      <c r="F26" s="26"/>
      <c r="G26" s="26"/>
      <c r="H26" s="26">
        <v>3.0000000000000001E-3</v>
      </c>
      <c r="I26" s="26"/>
      <c r="J26" s="5"/>
      <c r="K26" s="26">
        <v>3.0000000000000001E-3</v>
      </c>
      <c r="L26" s="26"/>
      <c r="M26" s="26"/>
      <c r="N26" s="26">
        <v>3.0000000000000001E-3</v>
      </c>
      <c r="O26" s="26"/>
      <c r="P26" s="75">
        <f t="shared" si="0"/>
        <v>3.0000000000000001E-3</v>
      </c>
    </row>
    <row r="27" spans="1:16" ht="10.9" customHeight="1" x14ac:dyDescent="0.15">
      <c r="A27" s="1">
        <v>25</v>
      </c>
      <c r="B27" s="2" t="s">
        <v>26</v>
      </c>
      <c r="C27" s="46">
        <v>0.1</v>
      </c>
      <c r="D27" s="52"/>
      <c r="E27" s="31">
        <v>1E-3</v>
      </c>
      <c r="F27" s="26"/>
      <c r="G27" s="31"/>
      <c r="H27" s="31">
        <v>2E-3</v>
      </c>
      <c r="I27" s="31"/>
      <c r="J27" s="5"/>
      <c r="K27" s="31">
        <v>1E-3</v>
      </c>
      <c r="L27" s="26"/>
      <c r="M27" s="31"/>
      <c r="N27" s="26">
        <v>1E-3</v>
      </c>
      <c r="O27" s="31"/>
      <c r="P27" s="73">
        <f>IF(MAXA(D27:O27)=0,H27,MAXA(D27:O27))</f>
        <v>2E-3</v>
      </c>
    </row>
    <row r="28" spans="1:16" ht="10.9" customHeight="1" x14ac:dyDescent="0.15">
      <c r="A28" s="1">
        <v>26</v>
      </c>
      <c r="B28" s="2" t="s">
        <v>27</v>
      </c>
      <c r="C28" s="46">
        <v>0.01</v>
      </c>
      <c r="D28" s="19"/>
      <c r="E28" s="26">
        <v>1E-3</v>
      </c>
      <c r="F28" s="26"/>
      <c r="G28" s="26"/>
      <c r="H28" s="26">
        <v>1E-3</v>
      </c>
      <c r="I28" s="26"/>
      <c r="J28" s="5"/>
      <c r="K28" s="26">
        <v>1E-3</v>
      </c>
      <c r="L28" s="26"/>
      <c r="M28" s="26"/>
      <c r="N28" s="26">
        <v>1E-3</v>
      </c>
      <c r="O28" s="26"/>
      <c r="P28" s="75">
        <f t="shared" si="0"/>
        <v>1E-3</v>
      </c>
    </row>
    <row r="29" spans="1:16" ht="10.9" customHeight="1" x14ac:dyDescent="0.15">
      <c r="A29" s="1">
        <v>27</v>
      </c>
      <c r="B29" s="2" t="s">
        <v>28</v>
      </c>
      <c r="C29" s="46">
        <v>0.1</v>
      </c>
      <c r="D29" s="52"/>
      <c r="E29" s="31">
        <v>1E-3</v>
      </c>
      <c r="F29" s="26"/>
      <c r="G29" s="31"/>
      <c r="H29" s="31">
        <v>2E-3</v>
      </c>
      <c r="I29" s="31"/>
      <c r="J29" s="5"/>
      <c r="K29" s="31">
        <v>1E-3</v>
      </c>
      <c r="L29" s="31"/>
      <c r="M29" s="31"/>
      <c r="N29" s="26">
        <v>1E-3</v>
      </c>
      <c r="O29" s="31"/>
      <c r="P29" s="73">
        <f t="shared" si="0"/>
        <v>2E-3</v>
      </c>
    </row>
    <row r="30" spans="1:16" ht="10.9" customHeight="1" x14ac:dyDescent="0.15">
      <c r="A30" s="1">
        <v>28</v>
      </c>
      <c r="B30" s="2" t="s">
        <v>29</v>
      </c>
      <c r="C30" s="46">
        <v>0.03</v>
      </c>
      <c r="D30" s="21"/>
      <c r="E30" s="26">
        <v>3.0000000000000001E-3</v>
      </c>
      <c r="F30" s="26"/>
      <c r="G30" s="26"/>
      <c r="H30" s="26">
        <v>3.0000000000000001E-3</v>
      </c>
      <c r="I30" s="26"/>
      <c r="J30" s="5"/>
      <c r="K30" s="26">
        <v>3.0000000000000001E-3</v>
      </c>
      <c r="L30" s="26"/>
      <c r="M30" s="26"/>
      <c r="N30" s="26">
        <v>3.0000000000000001E-3</v>
      </c>
      <c r="O30" s="26"/>
      <c r="P30" s="75">
        <f t="shared" si="0"/>
        <v>3.0000000000000001E-3</v>
      </c>
    </row>
    <row r="31" spans="1:16" ht="10.9" customHeight="1" x14ac:dyDescent="0.15">
      <c r="A31" s="1">
        <v>29</v>
      </c>
      <c r="B31" s="2" t="s">
        <v>30</v>
      </c>
      <c r="C31" s="46">
        <v>0.03</v>
      </c>
      <c r="D31" s="52"/>
      <c r="E31" s="26">
        <v>1E-3</v>
      </c>
      <c r="F31" s="26"/>
      <c r="G31" s="26"/>
      <c r="H31" s="26">
        <v>1E-3</v>
      </c>
      <c r="I31" s="26"/>
      <c r="J31" s="5"/>
      <c r="K31" s="26">
        <v>1E-3</v>
      </c>
      <c r="L31" s="26"/>
      <c r="M31" s="26"/>
      <c r="N31" s="26">
        <v>1E-3</v>
      </c>
      <c r="O31" s="26"/>
      <c r="P31" s="75">
        <f t="shared" si="0"/>
        <v>1E-3</v>
      </c>
    </row>
    <row r="32" spans="1:16" ht="10.9" customHeight="1" x14ac:dyDescent="0.15">
      <c r="A32" s="1">
        <v>30</v>
      </c>
      <c r="B32" s="2" t="s">
        <v>31</v>
      </c>
      <c r="C32" s="46">
        <v>0.09</v>
      </c>
      <c r="D32" s="52"/>
      <c r="E32" s="26">
        <v>1E-3</v>
      </c>
      <c r="F32" s="26"/>
      <c r="G32" s="26"/>
      <c r="H32" s="26">
        <v>1E-3</v>
      </c>
      <c r="I32" s="26"/>
      <c r="J32" s="5"/>
      <c r="K32" s="26">
        <v>1E-3</v>
      </c>
      <c r="L32" s="31"/>
      <c r="M32" s="31"/>
      <c r="N32" s="26">
        <v>1E-3</v>
      </c>
      <c r="O32" s="31"/>
      <c r="P32" s="75">
        <f t="shared" si="0"/>
        <v>1E-3</v>
      </c>
    </row>
    <row r="33" spans="1:16" ht="10.9" customHeight="1" x14ac:dyDescent="0.15">
      <c r="A33" s="1">
        <v>31</v>
      </c>
      <c r="B33" s="8" t="s">
        <v>32</v>
      </c>
      <c r="C33" s="46">
        <v>0.08</v>
      </c>
      <c r="D33" s="19"/>
      <c r="E33" s="26">
        <v>8.0000000000000002E-3</v>
      </c>
      <c r="F33" s="26"/>
      <c r="G33" s="26"/>
      <c r="H33" s="26">
        <v>8.0000000000000002E-3</v>
      </c>
      <c r="I33" s="26"/>
      <c r="J33" s="5"/>
      <c r="K33" s="26">
        <v>8.0000000000000002E-3</v>
      </c>
      <c r="L33" s="26"/>
      <c r="M33" s="26"/>
      <c r="N33" s="26">
        <v>8.0000000000000002E-3</v>
      </c>
      <c r="O33" s="26"/>
      <c r="P33" s="75">
        <f t="shared" si="0"/>
        <v>8.0000000000000002E-3</v>
      </c>
    </row>
    <row r="34" spans="1:16" ht="10.9" customHeight="1" x14ac:dyDescent="0.15">
      <c r="A34" s="1">
        <v>32</v>
      </c>
      <c r="B34" s="8" t="s">
        <v>33</v>
      </c>
      <c r="C34" s="48">
        <v>1</v>
      </c>
      <c r="D34" s="19"/>
      <c r="E34" s="26">
        <v>5.0000000000000001E-3</v>
      </c>
      <c r="F34" s="31"/>
      <c r="G34" s="26"/>
      <c r="H34" s="26">
        <v>5.0000000000000001E-3</v>
      </c>
      <c r="I34" s="26"/>
      <c r="J34" s="5"/>
      <c r="K34" s="31">
        <v>5.0000000000000001E-3</v>
      </c>
      <c r="L34" s="26"/>
      <c r="M34" s="31"/>
      <c r="N34" s="26">
        <v>5.0000000000000001E-3</v>
      </c>
      <c r="O34" s="31"/>
      <c r="P34" s="73">
        <f t="shared" si="0"/>
        <v>5.0000000000000001E-3</v>
      </c>
    </row>
    <row r="35" spans="1:16" ht="10.9" customHeight="1" x14ac:dyDescent="0.15">
      <c r="A35" s="1">
        <v>33</v>
      </c>
      <c r="B35" s="8" t="s">
        <v>34</v>
      </c>
      <c r="C35" s="47">
        <v>0.2</v>
      </c>
      <c r="D35" s="21"/>
      <c r="E35" s="28">
        <v>0.01</v>
      </c>
      <c r="F35" s="28"/>
      <c r="G35" s="28"/>
      <c r="H35" s="28">
        <v>0.01</v>
      </c>
      <c r="I35" s="28"/>
      <c r="J35" s="5"/>
      <c r="K35" s="28">
        <v>0.01</v>
      </c>
      <c r="L35" s="28"/>
      <c r="M35" s="28"/>
      <c r="N35" s="28">
        <v>0.01</v>
      </c>
      <c r="O35" s="28"/>
      <c r="P35" s="76">
        <f t="shared" si="0"/>
        <v>0.01</v>
      </c>
    </row>
    <row r="36" spans="1:16" ht="10.9" customHeight="1" x14ac:dyDescent="0.15">
      <c r="A36" s="1">
        <v>34</v>
      </c>
      <c r="B36" s="2" t="s">
        <v>35</v>
      </c>
      <c r="C36" s="47">
        <v>0.3</v>
      </c>
      <c r="D36" s="21"/>
      <c r="E36" s="28">
        <v>0.03</v>
      </c>
      <c r="F36" s="28"/>
      <c r="G36" s="28"/>
      <c r="H36" s="28">
        <v>0.03</v>
      </c>
      <c r="I36" s="28"/>
      <c r="J36" s="5"/>
      <c r="K36" s="28">
        <v>0.03</v>
      </c>
      <c r="L36" s="28"/>
      <c r="M36" s="28"/>
      <c r="N36" s="28">
        <v>0.03</v>
      </c>
      <c r="O36" s="27"/>
      <c r="P36" s="76">
        <f t="shared" si="0"/>
        <v>0.03</v>
      </c>
    </row>
    <row r="37" spans="1:16" ht="10.9" customHeight="1" x14ac:dyDescent="0.15">
      <c r="A37" s="1">
        <v>35</v>
      </c>
      <c r="B37" s="2" t="s">
        <v>36</v>
      </c>
      <c r="C37" s="48">
        <v>1</v>
      </c>
      <c r="D37" s="21"/>
      <c r="E37" s="28"/>
      <c r="F37" s="28"/>
      <c r="G37" s="28"/>
      <c r="H37" s="28"/>
      <c r="I37" s="28"/>
      <c r="J37" s="5"/>
      <c r="K37" s="27"/>
      <c r="L37" s="27"/>
      <c r="M37" s="28"/>
      <c r="N37" s="27"/>
      <c r="O37" s="28"/>
      <c r="P37" s="73">
        <f t="shared" si="0"/>
        <v>0</v>
      </c>
    </row>
    <row r="38" spans="1:16" ht="10.9" customHeight="1" x14ac:dyDescent="0.15">
      <c r="A38" s="1">
        <v>36</v>
      </c>
      <c r="B38" s="2" t="s">
        <v>37</v>
      </c>
      <c r="C38" s="48">
        <v>200</v>
      </c>
      <c r="D38" s="22"/>
      <c r="E38" s="15"/>
      <c r="F38" s="15"/>
      <c r="G38" s="15"/>
      <c r="H38" s="15"/>
      <c r="I38" s="15"/>
      <c r="J38" s="5"/>
      <c r="K38" s="29"/>
      <c r="L38" s="29"/>
      <c r="M38" s="29"/>
      <c r="N38" s="29"/>
      <c r="O38" s="29"/>
      <c r="P38" s="73">
        <f t="shared" si="0"/>
        <v>0</v>
      </c>
    </row>
    <row r="39" spans="1:16" ht="10.9" customHeight="1" x14ac:dyDescent="0.15">
      <c r="A39" s="1">
        <v>37</v>
      </c>
      <c r="B39" s="2" t="s">
        <v>38</v>
      </c>
      <c r="C39" s="46">
        <v>0.05</v>
      </c>
      <c r="D39" s="19"/>
      <c r="E39" s="26"/>
      <c r="F39" s="26"/>
      <c r="G39" s="26"/>
      <c r="H39" s="26">
        <v>5.0000000000000001E-3</v>
      </c>
      <c r="I39" s="26"/>
      <c r="J39" s="5"/>
      <c r="K39" s="26"/>
      <c r="L39" s="26"/>
      <c r="M39" s="26"/>
      <c r="N39" s="26"/>
      <c r="O39" s="26"/>
      <c r="P39" s="75">
        <f t="shared" si="0"/>
        <v>5.0000000000000001E-3</v>
      </c>
    </row>
    <row r="40" spans="1:16" ht="10.9" customHeight="1" x14ac:dyDescent="0.15">
      <c r="A40" s="1">
        <v>38</v>
      </c>
      <c r="B40" s="2" t="s">
        <v>39</v>
      </c>
      <c r="C40" s="48">
        <v>200</v>
      </c>
      <c r="D40" s="16">
        <v>5.9</v>
      </c>
      <c r="E40" s="15">
        <v>5.8</v>
      </c>
      <c r="F40" s="15">
        <v>5.2</v>
      </c>
      <c r="G40" s="15">
        <v>5</v>
      </c>
      <c r="H40" s="15">
        <v>5</v>
      </c>
      <c r="I40" s="15">
        <v>5.2</v>
      </c>
      <c r="J40" s="9">
        <v>5</v>
      </c>
      <c r="K40" s="15">
        <v>5</v>
      </c>
      <c r="L40" s="15">
        <v>5.2</v>
      </c>
      <c r="M40" s="15">
        <v>6</v>
      </c>
      <c r="N40" s="15">
        <v>6</v>
      </c>
      <c r="O40" s="15">
        <v>6</v>
      </c>
      <c r="P40" s="73">
        <f t="shared" si="0"/>
        <v>6</v>
      </c>
    </row>
    <row r="41" spans="1:16" ht="10.9" customHeight="1" x14ac:dyDescent="0.15">
      <c r="A41" s="1">
        <v>39</v>
      </c>
      <c r="B41" s="2" t="s">
        <v>40</v>
      </c>
      <c r="C41" s="48">
        <v>300</v>
      </c>
      <c r="D41" s="16"/>
      <c r="E41" s="15">
        <v>55.7</v>
      </c>
      <c r="F41" s="15"/>
      <c r="G41" s="15"/>
      <c r="H41" s="15">
        <v>53.8</v>
      </c>
      <c r="I41" s="15"/>
      <c r="J41" s="9"/>
      <c r="K41" s="15">
        <v>52.6</v>
      </c>
      <c r="L41" s="15"/>
      <c r="M41" s="15"/>
      <c r="N41" s="15">
        <v>53.7</v>
      </c>
      <c r="O41" s="15"/>
      <c r="P41" s="73">
        <f t="shared" si="0"/>
        <v>55.7</v>
      </c>
    </row>
    <row r="42" spans="1:16" ht="10.9" customHeight="1" x14ac:dyDescent="0.15">
      <c r="A42" s="1">
        <v>40</v>
      </c>
      <c r="B42" s="2" t="s">
        <v>41</v>
      </c>
      <c r="C42" s="48">
        <v>500</v>
      </c>
      <c r="D42" s="86"/>
      <c r="E42" s="29">
        <v>85</v>
      </c>
      <c r="F42" s="29"/>
      <c r="G42" s="29"/>
      <c r="H42" s="29">
        <v>88</v>
      </c>
      <c r="I42" s="29"/>
      <c r="J42" s="5"/>
      <c r="K42" s="29">
        <v>82</v>
      </c>
      <c r="L42" s="29"/>
      <c r="M42" s="29"/>
      <c r="N42" s="29">
        <v>86</v>
      </c>
      <c r="O42" s="29"/>
      <c r="P42" s="73">
        <f t="shared" si="0"/>
        <v>88</v>
      </c>
    </row>
    <row r="43" spans="1:16" ht="10.9" customHeight="1" x14ac:dyDescent="0.15">
      <c r="A43" s="1">
        <v>41</v>
      </c>
      <c r="B43" s="2" t="s">
        <v>42</v>
      </c>
      <c r="C43" s="47">
        <v>0.2</v>
      </c>
      <c r="D43" s="35"/>
      <c r="E43" s="28"/>
      <c r="F43" s="28"/>
      <c r="G43" s="28"/>
      <c r="H43" s="28"/>
      <c r="I43" s="28"/>
      <c r="J43" s="5"/>
      <c r="K43" s="28"/>
      <c r="L43" s="28"/>
      <c r="M43" s="28"/>
      <c r="N43" s="28"/>
      <c r="O43" s="28"/>
      <c r="P43" s="73">
        <f t="shared" si="0"/>
        <v>0</v>
      </c>
    </row>
    <row r="44" spans="1:16" ht="10.9" customHeight="1" x14ac:dyDescent="0.15">
      <c r="A44" s="1">
        <v>42</v>
      </c>
      <c r="B44" s="2" t="s">
        <v>43</v>
      </c>
      <c r="C44" s="50">
        <v>1.0000000000000001E-5</v>
      </c>
      <c r="D44" s="36"/>
      <c r="E44" s="30"/>
      <c r="F44" s="30"/>
      <c r="G44" s="30"/>
      <c r="H44" s="30">
        <v>9.9999999999999995E-7</v>
      </c>
      <c r="I44" s="30"/>
      <c r="J44" s="5"/>
      <c r="K44" s="30"/>
      <c r="L44" s="30"/>
      <c r="M44" s="30"/>
      <c r="N44" s="30"/>
      <c r="O44" s="30"/>
      <c r="P44" s="78">
        <f t="shared" si="0"/>
        <v>9.9999999999999995E-7</v>
      </c>
    </row>
    <row r="45" spans="1:16" ht="10.9" customHeight="1" x14ac:dyDescent="0.15">
      <c r="A45" s="1">
        <v>43</v>
      </c>
      <c r="B45" s="2" t="s">
        <v>44</v>
      </c>
      <c r="C45" s="50">
        <v>1.0000000000000001E-5</v>
      </c>
      <c r="D45" s="36"/>
      <c r="E45" s="30"/>
      <c r="F45" s="30"/>
      <c r="G45" s="30"/>
      <c r="H45" s="30">
        <v>9.9999999999999995E-7</v>
      </c>
      <c r="I45" s="30"/>
      <c r="J45" s="5"/>
      <c r="K45" s="30"/>
      <c r="L45" s="30"/>
      <c r="M45" s="30"/>
      <c r="N45" s="30"/>
      <c r="O45" s="30"/>
      <c r="P45" s="78">
        <f t="shared" si="0"/>
        <v>9.9999999999999995E-7</v>
      </c>
    </row>
    <row r="46" spans="1:16" ht="10.9" customHeight="1" x14ac:dyDescent="0.15">
      <c r="A46" s="1">
        <v>44</v>
      </c>
      <c r="B46" s="2" t="s">
        <v>45</v>
      </c>
      <c r="C46" s="46">
        <v>0.02</v>
      </c>
      <c r="D46" s="32"/>
      <c r="E46" s="26">
        <v>5.0000000000000001E-3</v>
      </c>
      <c r="F46" s="26"/>
      <c r="G46" s="26"/>
      <c r="H46" s="26">
        <v>5.0000000000000001E-3</v>
      </c>
      <c r="I46" s="26"/>
      <c r="J46" s="5"/>
      <c r="K46" s="26">
        <v>5.0000000000000001E-3</v>
      </c>
      <c r="L46" s="26"/>
      <c r="M46" s="26"/>
      <c r="N46" s="26">
        <v>5.0000000000000001E-3</v>
      </c>
      <c r="O46" s="26"/>
      <c r="P46" s="75">
        <f t="shared" si="0"/>
        <v>5.0000000000000001E-3</v>
      </c>
    </row>
    <row r="47" spans="1:16" ht="10.9" customHeight="1" x14ac:dyDescent="0.15">
      <c r="A47" s="1">
        <v>45</v>
      </c>
      <c r="B47" s="2" t="s">
        <v>46</v>
      </c>
      <c r="C47" s="49">
        <v>5.0000000000000001E-3</v>
      </c>
      <c r="D47" s="57"/>
      <c r="E47" s="24"/>
      <c r="F47" s="24"/>
      <c r="G47" s="24"/>
      <c r="H47" s="24"/>
      <c r="I47" s="24"/>
      <c r="J47" s="5"/>
      <c r="K47" s="24"/>
      <c r="L47" s="24"/>
      <c r="M47" s="24"/>
      <c r="N47" s="24"/>
      <c r="O47" s="24"/>
      <c r="P47" s="73">
        <f t="shared" si="0"/>
        <v>0</v>
      </c>
    </row>
    <row r="48" spans="1:16" ht="10.9" customHeight="1" x14ac:dyDescent="0.15">
      <c r="A48" s="1">
        <v>46</v>
      </c>
      <c r="B48" s="2" t="s">
        <v>47</v>
      </c>
      <c r="C48" s="48">
        <v>3</v>
      </c>
      <c r="D48" s="37">
        <v>0.3</v>
      </c>
      <c r="E48" s="10">
        <v>0.3</v>
      </c>
      <c r="F48" s="10">
        <v>0.3</v>
      </c>
      <c r="G48" s="10">
        <v>0.3</v>
      </c>
      <c r="H48" s="10">
        <v>0.3</v>
      </c>
      <c r="I48" s="10">
        <v>0.3</v>
      </c>
      <c r="J48" s="10">
        <v>0.3</v>
      </c>
      <c r="K48" s="10">
        <v>0.3</v>
      </c>
      <c r="L48" s="10">
        <v>0.3</v>
      </c>
      <c r="M48" s="10">
        <v>0.3</v>
      </c>
      <c r="N48" s="10">
        <v>0.3</v>
      </c>
      <c r="O48" s="10">
        <v>0.3</v>
      </c>
      <c r="P48" s="79">
        <f t="shared" si="0"/>
        <v>0.3</v>
      </c>
    </row>
    <row r="49" spans="1:16" ht="10.9" customHeight="1" x14ac:dyDescent="0.15">
      <c r="A49" s="1">
        <v>47</v>
      </c>
      <c r="B49" s="2" t="s">
        <v>48</v>
      </c>
      <c r="C49" s="6" t="s">
        <v>49</v>
      </c>
      <c r="D49" s="16">
        <v>7.4</v>
      </c>
      <c r="E49" s="15">
        <v>7.4</v>
      </c>
      <c r="F49" s="7">
        <v>7.3</v>
      </c>
      <c r="G49" s="7">
        <v>7.3</v>
      </c>
      <c r="H49" s="7">
        <v>7.5</v>
      </c>
      <c r="I49" s="7">
        <v>7.3</v>
      </c>
      <c r="J49" s="7">
        <v>7.3</v>
      </c>
      <c r="K49" s="7">
        <v>7.3</v>
      </c>
      <c r="L49" s="9">
        <v>7.3</v>
      </c>
      <c r="M49" s="9">
        <v>7.3</v>
      </c>
      <c r="N49" s="9">
        <v>7.3</v>
      </c>
      <c r="O49" s="7">
        <v>7.3</v>
      </c>
      <c r="P49" s="80">
        <f t="shared" si="0"/>
        <v>7.5</v>
      </c>
    </row>
    <row r="50" spans="1:16" ht="10.9" customHeight="1" x14ac:dyDescent="0.15">
      <c r="A50" s="1">
        <v>48</v>
      </c>
      <c r="B50" s="2" t="s">
        <v>50</v>
      </c>
      <c r="C50" s="6" t="s">
        <v>51</v>
      </c>
      <c r="D50" s="18" t="s">
        <v>57</v>
      </c>
      <c r="E50" s="5" t="s">
        <v>57</v>
      </c>
      <c r="F50" s="5" t="s">
        <v>57</v>
      </c>
      <c r="G50" s="5" t="s">
        <v>57</v>
      </c>
      <c r="H50" s="5" t="s">
        <v>57</v>
      </c>
      <c r="I50" s="5" t="s">
        <v>57</v>
      </c>
      <c r="J50" s="5" t="s">
        <v>57</v>
      </c>
      <c r="K50" s="5" t="s">
        <v>57</v>
      </c>
      <c r="L50" s="5" t="s">
        <v>57</v>
      </c>
      <c r="M50" s="5" t="s">
        <v>57</v>
      </c>
      <c r="N50" s="5" t="s">
        <v>57</v>
      </c>
      <c r="O50" s="5" t="s">
        <v>57</v>
      </c>
      <c r="P50" s="65" t="str">
        <f t="shared" si="0"/>
        <v>異常なし</v>
      </c>
    </row>
    <row r="51" spans="1:16" ht="10.9" customHeight="1" x14ac:dyDescent="0.15">
      <c r="A51" s="1">
        <v>49</v>
      </c>
      <c r="B51" s="2" t="s">
        <v>52</v>
      </c>
      <c r="C51" s="6" t="s">
        <v>51</v>
      </c>
      <c r="D51" s="18" t="s">
        <v>57</v>
      </c>
      <c r="E51" s="5" t="s">
        <v>57</v>
      </c>
      <c r="F51" s="5" t="s">
        <v>57</v>
      </c>
      <c r="G51" s="5" t="s">
        <v>57</v>
      </c>
      <c r="H51" s="5" t="s">
        <v>57</v>
      </c>
      <c r="I51" s="5" t="s">
        <v>57</v>
      </c>
      <c r="J51" s="5" t="s">
        <v>57</v>
      </c>
      <c r="K51" s="5" t="s">
        <v>57</v>
      </c>
      <c r="L51" s="5" t="s">
        <v>57</v>
      </c>
      <c r="M51" s="5" t="s">
        <v>57</v>
      </c>
      <c r="N51" s="5" t="s">
        <v>57</v>
      </c>
      <c r="O51" s="5" t="s">
        <v>57</v>
      </c>
      <c r="P51" s="73" t="str">
        <f t="shared" si="0"/>
        <v>異常なし</v>
      </c>
    </row>
    <row r="52" spans="1:16" ht="10.9" customHeight="1" x14ac:dyDescent="0.15">
      <c r="A52" s="1">
        <v>50</v>
      </c>
      <c r="B52" s="2" t="s">
        <v>53</v>
      </c>
      <c r="C52" s="6" t="s">
        <v>54</v>
      </c>
      <c r="D52" s="54">
        <v>1</v>
      </c>
      <c r="E52" s="13">
        <v>1</v>
      </c>
      <c r="F52" s="13">
        <v>1</v>
      </c>
      <c r="G52" s="13">
        <v>1</v>
      </c>
      <c r="H52" s="13">
        <v>1</v>
      </c>
      <c r="I52" s="13">
        <v>1</v>
      </c>
      <c r="J52" s="13">
        <v>1</v>
      </c>
      <c r="K52" s="13">
        <v>1</v>
      </c>
      <c r="L52" s="13">
        <v>1</v>
      </c>
      <c r="M52" s="13">
        <v>1</v>
      </c>
      <c r="N52" s="13">
        <v>1</v>
      </c>
      <c r="O52" s="13">
        <v>1</v>
      </c>
      <c r="P52" s="81">
        <f t="shared" si="0"/>
        <v>1</v>
      </c>
    </row>
    <row r="53" spans="1:16" ht="10.9" customHeight="1" thickBot="1" x14ac:dyDescent="0.2">
      <c r="A53" s="90">
        <v>51</v>
      </c>
      <c r="B53" s="12" t="s">
        <v>55</v>
      </c>
      <c r="C53" s="17" t="s">
        <v>56</v>
      </c>
      <c r="D53" s="91">
        <v>0.1</v>
      </c>
      <c r="E53" s="14">
        <v>0.1</v>
      </c>
      <c r="F53" s="14">
        <v>0.1</v>
      </c>
      <c r="G53" s="14">
        <v>0.1</v>
      </c>
      <c r="H53" s="14">
        <v>0.1</v>
      </c>
      <c r="I53" s="14">
        <v>0.1</v>
      </c>
      <c r="J53" s="14">
        <v>0.1</v>
      </c>
      <c r="K53" s="14">
        <v>0.1</v>
      </c>
      <c r="L53" s="14">
        <v>0.1</v>
      </c>
      <c r="M53" s="14">
        <v>0.1</v>
      </c>
      <c r="N53" s="14">
        <v>0.1</v>
      </c>
      <c r="O53" s="14">
        <v>0.1</v>
      </c>
      <c r="P53" s="82">
        <f t="shared" si="0"/>
        <v>0.1</v>
      </c>
    </row>
    <row r="54" spans="1:16" ht="19.5" customHeight="1" x14ac:dyDescent="0.15"/>
    <row r="55" spans="1:16" ht="19.5" customHeight="1" x14ac:dyDescent="0.15"/>
    <row r="56" spans="1:16" ht="19.5" customHeight="1" x14ac:dyDescent="0.15"/>
    <row r="57" spans="1:16" ht="19.5" customHeight="1" x14ac:dyDescent="0.15"/>
    <row r="58" spans="1:16" ht="19.5" customHeight="1" x14ac:dyDescent="0.15"/>
    <row r="59" spans="1:16" ht="19.5" customHeight="1" x14ac:dyDescent="0.15"/>
    <row r="60" spans="1:16" ht="19.5" customHeight="1" x14ac:dyDescent="0.15"/>
    <row r="61" spans="1:16" ht="19.5" customHeight="1" x14ac:dyDescent="0.15"/>
    <row r="62" spans="1:16" ht="19.5" customHeight="1" x14ac:dyDescent="0.15"/>
    <row r="63" spans="1:16" ht="19.5" customHeight="1" x14ac:dyDescent="0.15"/>
    <row r="64" spans="1:16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</sheetData>
  <mergeCells count="2">
    <mergeCell ref="A1:C1"/>
    <mergeCell ref="D1:E1"/>
  </mergeCells>
  <phoneticPr fontId="2"/>
  <conditionalFormatting sqref="P3:P49 P51:P53">
    <cfRule type="cellIs" dxfId="10" priority="2" stopIfTrue="1" operator="equal">
      <formula>0</formula>
    </cfRule>
  </conditionalFormatting>
  <dataValidations count="3">
    <dataValidation type="list" allowBlank="1" showInputMessage="1" showErrorMessage="1" sqref="D51:O51">
      <formula1>#REF!</formula1>
    </dataValidation>
    <dataValidation type="list" allowBlank="1" showInputMessage="1" showErrorMessage="1" sqref="D50:O50">
      <formula1>#REF!</formula1>
    </dataValidation>
    <dataValidation type="list" allowBlank="1" showInputMessage="1" showErrorMessage="1" sqref="D4:O4">
      <formula1>#REF!</formula1>
    </dataValidation>
  </dataValidations>
  <printOptions gridLinesSet="0"/>
  <pageMargins left="0.59055118110236227" right="0.39370078740157483" top="0.59055118110236227" bottom="0.39370078740157483" header="0.19685039370078741" footer="0.19685039370078741"/>
  <pageSetup paperSize="9" scale="95" pageOrder="overThenDown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P75"/>
  <sheetViews>
    <sheetView showGridLines="0" view="pageBreakPreview" zoomScaleNormal="124" zoomScaleSheetLayoutView="100" workbookViewId="0">
      <pane xSplit="2" ySplit="1" topLeftCell="C2" activePane="bottomRight" state="frozen"/>
      <selection activeCell="M3" sqref="M3"/>
      <selection pane="topRight" activeCell="M3" sqref="M3"/>
      <selection pane="bottomLeft" activeCell="M3" sqref="M3"/>
      <selection pane="bottomRight" activeCell="C60" sqref="C60"/>
    </sheetView>
  </sheetViews>
  <sheetFormatPr defaultColWidth="11.85546875" defaultRowHeight="14.1" customHeight="1" x14ac:dyDescent="0.15"/>
  <cols>
    <col min="1" max="1" width="2.85546875" style="83" customWidth="1"/>
    <col min="2" max="2" width="17.140625" style="67" customWidth="1"/>
    <col min="3" max="3" width="7.85546875" style="84" customWidth="1"/>
    <col min="4" max="15" width="10" style="70" customWidth="1"/>
    <col min="16" max="16" width="10" style="85" customWidth="1"/>
    <col min="17" max="16384" width="11.85546875" style="70"/>
  </cols>
  <sheetData>
    <row r="1" spans="1:16" s="66" customFormat="1" ht="12.75" customHeight="1" thickBot="1" x14ac:dyDescent="0.2">
      <c r="A1" s="93" t="s">
        <v>61</v>
      </c>
      <c r="B1" s="93"/>
      <c r="C1" s="93"/>
      <c r="D1" s="94" t="s">
        <v>69</v>
      </c>
      <c r="E1" s="94"/>
      <c r="P1" s="68"/>
    </row>
    <row r="2" spans="1:16" ht="10.5" customHeight="1" thickBot="1" x14ac:dyDescent="0.2">
      <c r="A2" s="41"/>
      <c r="B2" s="42" t="s">
        <v>59</v>
      </c>
      <c r="C2" s="43" t="s">
        <v>58</v>
      </c>
      <c r="D2" s="44">
        <v>4</v>
      </c>
      <c r="E2" s="45">
        <v>5</v>
      </c>
      <c r="F2" s="45">
        <v>6</v>
      </c>
      <c r="G2" s="45">
        <v>7</v>
      </c>
      <c r="H2" s="45">
        <v>8</v>
      </c>
      <c r="I2" s="45">
        <v>9</v>
      </c>
      <c r="J2" s="56">
        <v>10</v>
      </c>
      <c r="K2" s="56">
        <v>11</v>
      </c>
      <c r="L2" s="56">
        <v>12</v>
      </c>
      <c r="M2" s="45">
        <v>1</v>
      </c>
      <c r="N2" s="45">
        <v>2</v>
      </c>
      <c r="O2" s="45">
        <v>3</v>
      </c>
      <c r="P2" s="69" t="s">
        <v>63</v>
      </c>
    </row>
    <row r="3" spans="1:16" ht="10.9" customHeight="1" x14ac:dyDescent="0.15">
      <c r="A3" s="61">
        <v>1</v>
      </c>
      <c r="B3" s="62" t="s">
        <v>0</v>
      </c>
      <c r="C3" s="63" t="s">
        <v>1</v>
      </c>
      <c r="D3" s="55">
        <v>0</v>
      </c>
      <c r="E3" s="40">
        <v>0</v>
      </c>
      <c r="F3" s="40">
        <v>0</v>
      </c>
      <c r="G3" s="40">
        <v>0</v>
      </c>
      <c r="H3" s="40">
        <v>0</v>
      </c>
      <c r="I3" s="40">
        <v>0</v>
      </c>
      <c r="J3" s="40">
        <v>0</v>
      </c>
      <c r="K3" s="40">
        <v>1</v>
      </c>
      <c r="L3" s="40">
        <v>0</v>
      </c>
      <c r="M3" s="40">
        <v>0</v>
      </c>
      <c r="N3" s="40">
        <v>0</v>
      </c>
      <c r="O3" s="40">
        <v>0</v>
      </c>
      <c r="P3" s="72">
        <f>IF(MAXA(D3:O3)=0,H3,MAXA(D3:O3))</f>
        <v>1</v>
      </c>
    </row>
    <row r="4" spans="1:16" ht="10.9" customHeight="1" x14ac:dyDescent="0.15">
      <c r="A4" s="1">
        <v>2</v>
      </c>
      <c r="B4" s="2" t="s">
        <v>2</v>
      </c>
      <c r="C4" s="3" t="s">
        <v>3</v>
      </c>
      <c r="D4" s="18" t="s">
        <v>4</v>
      </c>
      <c r="E4" s="5" t="s">
        <v>4</v>
      </c>
      <c r="F4" s="5" t="s">
        <v>4</v>
      </c>
      <c r="G4" s="5" t="s">
        <v>4</v>
      </c>
      <c r="H4" s="5" t="s">
        <v>4</v>
      </c>
      <c r="I4" s="5" t="s">
        <v>4</v>
      </c>
      <c r="J4" s="5" t="s">
        <v>4</v>
      </c>
      <c r="K4" s="5" t="s">
        <v>4</v>
      </c>
      <c r="L4" s="5" t="s">
        <v>4</v>
      </c>
      <c r="M4" s="5" t="s">
        <v>4</v>
      </c>
      <c r="N4" s="5" t="s">
        <v>4</v>
      </c>
      <c r="O4" s="5" t="s">
        <v>4</v>
      </c>
      <c r="P4" s="73" t="str">
        <f>IF(MAXA(D4:O4)=0,H4,MAXA(D4:O4))</f>
        <v>検出せず</v>
      </c>
    </row>
    <row r="5" spans="1:16" ht="10.9" customHeight="1" x14ac:dyDescent="0.15">
      <c r="A5" s="1">
        <v>3</v>
      </c>
      <c r="B5" s="2" t="s">
        <v>66</v>
      </c>
      <c r="C5" s="49">
        <v>3.0000000000000001E-3</v>
      </c>
      <c r="D5" s="59"/>
      <c r="E5" s="24"/>
      <c r="F5" s="24"/>
      <c r="G5" s="24"/>
      <c r="H5" s="24">
        <v>2.9999999999999997E-4</v>
      </c>
      <c r="I5" s="24"/>
      <c r="J5" s="5"/>
      <c r="K5" s="24"/>
      <c r="L5" s="24"/>
      <c r="M5" s="24"/>
      <c r="N5" s="24"/>
      <c r="O5" s="24"/>
      <c r="P5" s="74">
        <f>IF(MAXA(D5:O5)=0,H5,MAXA(D5:O5))</f>
        <v>2.9999999999999997E-4</v>
      </c>
    </row>
    <row r="6" spans="1:16" ht="10.9" customHeight="1" x14ac:dyDescent="0.15">
      <c r="A6" s="1">
        <v>4</v>
      </c>
      <c r="B6" s="2" t="s">
        <v>5</v>
      </c>
      <c r="C6" s="64">
        <v>5.0000000000000001E-4</v>
      </c>
      <c r="D6" s="60"/>
      <c r="E6" s="25"/>
      <c r="F6" s="25"/>
      <c r="G6" s="25"/>
      <c r="H6" s="25"/>
      <c r="I6" s="25"/>
      <c r="J6" s="5"/>
      <c r="K6" s="25"/>
      <c r="L6" s="25"/>
      <c r="M6" s="25"/>
      <c r="N6" s="25"/>
      <c r="O6" s="25"/>
      <c r="P6" s="73">
        <f t="shared" ref="P6:P53" si="0">IF(MAXA(D6:O6)=0,H6,MAXA(D6:O6))</f>
        <v>0</v>
      </c>
    </row>
    <row r="7" spans="1:16" ht="10.9" customHeight="1" x14ac:dyDescent="0.15">
      <c r="A7" s="1">
        <v>5</v>
      </c>
      <c r="B7" s="2" t="s">
        <v>6</v>
      </c>
      <c r="C7" s="46">
        <v>0.01</v>
      </c>
      <c r="D7" s="19"/>
      <c r="E7" s="26"/>
      <c r="F7" s="26"/>
      <c r="G7" s="26"/>
      <c r="H7" s="26"/>
      <c r="I7" s="26"/>
      <c r="J7" s="5"/>
      <c r="K7" s="26"/>
      <c r="L7" s="26"/>
      <c r="M7" s="26"/>
      <c r="N7" s="26"/>
      <c r="O7" s="26"/>
      <c r="P7" s="73">
        <f t="shared" si="0"/>
        <v>0</v>
      </c>
    </row>
    <row r="8" spans="1:16" ht="10.9" customHeight="1" x14ac:dyDescent="0.15">
      <c r="A8" s="1">
        <v>6</v>
      </c>
      <c r="B8" s="2" t="s">
        <v>7</v>
      </c>
      <c r="C8" s="46">
        <v>0.01</v>
      </c>
      <c r="D8" s="19"/>
      <c r="E8" s="26"/>
      <c r="F8" s="26"/>
      <c r="G8" s="26"/>
      <c r="H8" s="26"/>
      <c r="I8" s="26"/>
      <c r="J8" s="5"/>
      <c r="K8" s="26"/>
      <c r="L8" s="26"/>
      <c r="M8" s="26"/>
      <c r="N8" s="26"/>
      <c r="O8" s="26"/>
      <c r="P8" s="73">
        <f t="shared" si="0"/>
        <v>0</v>
      </c>
    </row>
    <row r="9" spans="1:16" ht="10.9" customHeight="1" x14ac:dyDescent="0.15">
      <c r="A9" s="1">
        <v>7</v>
      </c>
      <c r="B9" s="2" t="s">
        <v>8</v>
      </c>
      <c r="C9" s="46">
        <v>0.01</v>
      </c>
      <c r="D9" s="19"/>
      <c r="E9" s="26"/>
      <c r="F9" s="26"/>
      <c r="G9" s="26"/>
      <c r="H9" s="26"/>
      <c r="I9" s="26"/>
      <c r="J9" s="5"/>
      <c r="K9" s="26"/>
      <c r="L9" s="26"/>
      <c r="M9" s="26"/>
      <c r="N9" s="26"/>
      <c r="O9" s="26"/>
      <c r="P9" s="73">
        <f t="shared" si="0"/>
        <v>0</v>
      </c>
    </row>
    <row r="10" spans="1:16" ht="10.9" customHeight="1" x14ac:dyDescent="0.15">
      <c r="A10" s="1">
        <v>8</v>
      </c>
      <c r="B10" s="2" t="s">
        <v>9</v>
      </c>
      <c r="C10" s="46">
        <v>0.05</v>
      </c>
      <c r="D10" s="19"/>
      <c r="E10" s="26"/>
      <c r="F10" s="26"/>
      <c r="G10" s="26"/>
      <c r="H10" s="26"/>
      <c r="I10" s="26"/>
      <c r="J10" s="5"/>
      <c r="K10" s="26"/>
      <c r="L10" s="26"/>
      <c r="M10" s="26"/>
      <c r="N10" s="26"/>
      <c r="O10" s="26"/>
      <c r="P10" s="73">
        <f t="shared" si="0"/>
        <v>0</v>
      </c>
    </row>
    <row r="11" spans="1:16" ht="10.9" customHeight="1" x14ac:dyDescent="0.15">
      <c r="A11" s="1">
        <v>9</v>
      </c>
      <c r="B11" s="2" t="s">
        <v>10</v>
      </c>
      <c r="C11" s="46">
        <v>0.04</v>
      </c>
      <c r="D11" s="19"/>
      <c r="E11" s="51">
        <v>4.0000000000000001E-3</v>
      </c>
      <c r="F11" s="26"/>
      <c r="G11" s="26"/>
      <c r="H11" s="26">
        <v>4.0000000000000001E-3</v>
      </c>
      <c r="I11" s="26"/>
      <c r="J11" s="5"/>
      <c r="K11" s="26">
        <v>4.0000000000000001E-3</v>
      </c>
      <c r="L11" s="26"/>
      <c r="M11" s="26"/>
      <c r="N11" s="26">
        <v>4.0000000000000001E-3</v>
      </c>
      <c r="O11" s="26"/>
      <c r="P11" s="75">
        <f>IF(MAXA(D11:O11)=0,H11,MAXA(D11:O11))</f>
        <v>4.0000000000000001E-3</v>
      </c>
    </row>
    <row r="12" spans="1:16" ht="10.9" customHeight="1" x14ac:dyDescent="0.15">
      <c r="A12" s="1">
        <v>10</v>
      </c>
      <c r="B12" s="2" t="s">
        <v>11</v>
      </c>
      <c r="C12" s="46">
        <v>0.01</v>
      </c>
      <c r="D12" s="19"/>
      <c r="E12" s="26">
        <v>1E-3</v>
      </c>
      <c r="F12" s="26"/>
      <c r="G12" s="26"/>
      <c r="H12" s="26">
        <v>1E-3</v>
      </c>
      <c r="I12" s="26"/>
      <c r="J12" s="5"/>
      <c r="K12" s="26">
        <v>1E-3</v>
      </c>
      <c r="L12" s="26"/>
      <c r="M12" s="26"/>
      <c r="N12" s="26">
        <v>1E-3</v>
      </c>
      <c r="O12" s="26"/>
      <c r="P12" s="75">
        <f>IF(MAXA(D12:O12)=0,H12,MAXA(D12:O12))</f>
        <v>1E-3</v>
      </c>
    </row>
    <row r="13" spans="1:16" ht="10.9" customHeight="1" x14ac:dyDescent="0.15">
      <c r="A13" s="1">
        <v>11</v>
      </c>
      <c r="B13" s="2" t="s">
        <v>12</v>
      </c>
      <c r="C13" s="48">
        <v>10</v>
      </c>
      <c r="D13" s="20"/>
      <c r="E13" s="27">
        <v>0.97</v>
      </c>
      <c r="F13" s="15"/>
      <c r="G13" s="15"/>
      <c r="H13" s="27">
        <v>0.82</v>
      </c>
      <c r="I13" s="27"/>
      <c r="J13" s="9"/>
      <c r="K13" s="15">
        <v>1</v>
      </c>
      <c r="L13" s="15"/>
      <c r="M13" s="15"/>
      <c r="N13" s="27">
        <v>0.9</v>
      </c>
      <c r="O13" s="15"/>
      <c r="P13" s="73">
        <f t="shared" si="0"/>
        <v>1</v>
      </c>
    </row>
    <row r="14" spans="1:16" ht="10.9" customHeight="1" x14ac:dyDescent="0.15">
      <c r="A14" s="1">
        <v>12</v>
      </c>
      <c r="B14" s="2" t="s">
        <v>13</v>
      </c>
      <c r="C14" s="47">
        <v>0.8</v>
      </c>
      <c r="D14" s="21"/>
      <c r="E14" s="27">
        <v>7.0000000000000007E-2</v>
      </c>
      <c r="F14" s="27"/>
      <c r="G14" s="27"/>
      <c r="H14" s="27">
        <v>7.0000000000000007E-2</v>
      </c>
      <c r="I14" s="27"/>
      <c r="J14" s="5"/>
      <c r="K14" s="27">
        <v>7.0000000000000007E-2</v>
      </c>
      <c r="L14" s="27"/>
      <c r="M14" s="27"/>
      <c r="N14" s="27">
        <v>7.0000000000000007E-2</v>
      </c>
      <c r="O14" s="27"/>
      <c r="P14" s="73">
        <f t="shared" si="0"/>
        <v>7.0000000000000007E-2</v>
      </c>
    </row>
    <row r="15" spans="1:16" ht="10.9" customHeight="1" x14ac:dyDescent="0.15">
      <c r="A15" s="1">
        <v>13</v>
      </c>
      <c r="B15" s="2" t="s">
        <v>14</v>
      </c>
      <c r="C15" s="47">
        <v>1</v>
      </c>
      <c r="D15" s="20"/>
      <c r="E15" s="27">
        <v>0.02</v>
      </c>
      <c r="F15" s="27"/>
      <c r="G15" s="27"/>
      <c r="H15" s="27">
        <v>0.02</v>
      </c>
      <c r="I15" s="27"/>
      <c r="J15" s="5"/>
      <c r="K15" s="27">
        <v>0.03</v>
      </c>
      <c r="L15" s="27"/>
      <c r="M15" s="27"/>
      <c r="N15" s="27">
        <v>0.03</v>
      </c>
      <c r="O15" s="27"/>
      <c r="P15" s="73">
        <f t="shared" si="0"/>
        <v>0.03</v>
      </c>
    </row>
    <row r="16" spans="1:16" ht="10.9" customHeight="1" x14ac:dyDescent="0.15">
      <c r="A16" s="1">
        <v>14</v>
      </c>
      <c r="B16" s="2" t="s">
        <v>15</v>
      </c>
      <c r="C16" s="49">
        <v>2E-3</v>
      </c>
      <c r="D16" s="59"/>
      <c r="E16" s="24"/>
      <c r="F16" s="24"/>
      <c r="G16" s="24"/>
      <c r="H16" s="24"/>
      <c r="I16" s="24"/>
      <c r="J16" s="5"/>
      <c r="K16" s="24"/>
      <c r="L16" s="24"/>
      <c r="M16" s="24"/>
      <c r="N16" s="24"/>
      <c r="O16" s="24"/>
      <c r="P16" s="73">
        <f t="shared" si="0"/>
        <v>0</v>
      </c>
    </row>
    <row r="17" spans="1:16" ht="10.9" customHeight="1" x14ac:dyDescent="0.15">
      <c r="A17" s="1">
        <v>15</v>
      </c>
      <c r="B17" s="2" t="s">
        <v>16</v>
      </c>
      <c r="C17" s="46">
        <v>0.05</v>
      </c>
      <c r="D17" s="19"/>
      <c r="E17" s="26"/>
      <c r="F17" s="26"/>
      <c r="G17" s="26"/>
      <c r="H17" s="26">
        <v>5.0000000000000001E-3</v>
      </c>
      <c r="I17" s="26"/>
      <c r="J17" s="5"/>
      <c r="K17" s="26"/>
      <c r="L17" s="26"/>
      <c r="M17" s="26"/>
      <c r="N17" s="26"/>
      <c r="O17" s="26"/>
      <c r="P17" s="75">
        <f t="shared" si="0"/>
        <v>5.0000000000000001E-3</v>
      </c>
    </row>
    <row r="18" spans="1:16" ht="10.9" customHeight="1" x14ac:dyDescent="0.15">
      <c r="A18" s="1">
        <v>16</v>
      </c>
      <c r="B18" s="2" t="s">
        <v>17</v>
      </c>
      <c r="C18" s="46">
        <v>0.04</v>
      </c>
      <c r="D18" s="19"/>
      <c r="E18" s="26"/>
      <c r="F18" s="26"/>
      <c r="G18" s="26"/>
      <c r="H18" s="26">
        <v>2E-3</v>
      </c>
      <c r="I18" s="26"/>
      <c r="J18" s="5"/>
      <c r="K18" s="26"/>
      <c r="L18" s="26"/>
      <c r="M18" s="26"/>
      <c r="N18" s="26"/>
      <c r="O18" s="26"/>
      <c r="P18" s="75">
        <f t="shared" si="0"/>
        <v>2E-3</v>
      </c>
    </row>
    <row r="19" spans="1:16" ht="10.9" customHeight="1" x14ac:dyDescent="0.15">
      <c r="A19" s="1">
        <v>17</v>
      </c>
      <c r="B19" s="2" t="s">
        <v>18</v>
      </c>
      <c r="C19" s="46">
        <v>0.02</v>
      </c>
      <c r="D19" s="19"/>
      <c r="E19" s="26"/>
      <c r="F19" s="26"/>
      <c r="G19" s="26"/>
      <c r="H19" s="26"/>
      <c r="I19" s="26"/>
      <c r="J19" s="5"/>
      <c r="K19" s="26"/>
      <c r="L19" s="26"/>
      <c r="M19" s="26"/>
      <c r="N19" s="26"/>
      <c r="O19" s="26"/>
      <c r="P19" s="73">
        <f t="shared" si="0"/>
        <v>0</v>
      </c>
    </row>
    <row r="20" spans="1:16" ht="10.9" customHeight="1" x14ac:dyDescent="0.15">
      <c r="A20" s="1">
        <v>18</v>
      </c>
      <c r="B20" s="2" t="s">
        <v>19</v>
      </c>
      <c r="C20" s="46">
        <v>0.01</v>
      </c>
      <c r="D20" s="59"/>
      <c r="E20" s="24"/>
      <c r="F20" s="24"/>
      <c r="G20" s="24"/>
      <c r="H20" s="24"/>
      <c r="I20" s="24"/>
      <c r="J20" s="5"/>
      <c r="K20" s="24"/>
      <c r="L20" s="24"/>
      <c r="M20" s="24"/>
      <c r="N20" s="24"/>
      <c r="O20" s="24"/>
      <c r="P20" s="73">
        <f t="shared" si="0"/>
        <v>0</v>
      </c>
    </row>
    <row r="21" spans="1:16" ht="10.9" customHeight="1" x14ac:dyDescent="0.15">
      <c r="A21" s="1">
        <v>19</v>
      </c>
      <c r="B21" s="2" t="s">
        <v>20</v>
      </c>
      <c r="C21" s="46">
        <v>0.01</v>
      </c>
      <c r="D21" s="19"/>
      <c r="E21" s="26"/>
      <c r="F21" s="26"/>
      <c r="G21" s="26"/>
      <c r="H21" s="26"/>
      <c r="I21" s="26"/>
      <c r="J21" s="5"/>
      <c r="K21" s="26"/>
      <c r="L21" s="26"/>
      <c r="M21" s="26"/>
      <c r="N21" s="26"/>
      <c r="O21" s="26"/>
      <c r="P21" s="73">
        <f t="shared" si="0"/>
        <v>0</v>
      </c>
    </row>
    <row r="22" spans="1:16" ht="10.9" customHeight="1" x14ac:dyDescent="0.15">
      <c r="A22" s="1">
        <v>20</v>
      </c>
      <c r="B22" s="2" t="s">
        <v>21</v>
      </c>
      <c r="C22" s="46">
        <v>0.01</v>
      </c>
      <c r="D22" s="19"/>
      <c r="E22" s="26"/>
      <c r="F22" s="26"/>
      <c r="G22" s="26"/>
      <c r="H22" s="26"/>
      <c r="I22" s="26"/>
      <c r="J22" s="5"/>
      <c r="K22" s="26"/>
      <c r="L22" s="26"/>
      <c r="M22" s="26"/>
      <c r="N22" s="26"/>
      <c r="O22" s="26"/>
      <c r="P22" s="73">
        <f t="shared" si="0"/>
        <v>0</v>
      </c>
    </row>
    <row r="23" spans="1:16" ht="10.9" customHeight="1" x14ac:dyDescent="0.15">
      <c r="A23" s="1">
        <v>21</v>
      </c>
      <c r="B23" s="2" t="s">
        <v>22</v>
      </c>
      <c r="C23" s="46">
        <v>0.6</v>
      </c>
      <c r="D23" s="20"/>
      <c r="E23" s="28">
        <v>0.06</v>
      </c>
      <c r="F23" s="27"/>
      <c r="G23" s="27"/>
      <c r="H23" s="27">
        <v>0.12</v>
      </c>
      <c r="I23" s="27"/>
      <c r="J23" s="5"/>
      <c r="K23" s="27">
        <v>7.0000000000000007E-2</v>
      </c>
      <c r="L23" s="27"/>
      <c r="M23" s="27"/>
      <c r="N23" s="28">
        <v>0.06</v>
      </c>
      <c r="O23" s="27"/>
      <c r="P23" s="73">
        <f t="shared" si="0"/>
        <v>0.12</v>
      </c>
    </row>
    <row r="24" spans="1:16" ht="10.9" customHeight="1" x14ac:dyDescent="0.15">
      <c r="A24" s="1">
        <v>22</v>
      </c>
      <c r="B24" s="2" t="s">
        <v>23</v>
      </c>
      <c r="C24" s="46">
        <v>0.02</v>
      </c>
      <c r="D24" s="19"/>
      <c r="E24" s="26">
        <v>2E-3</v>
      </c>
      <c r="F24" s="26"/>
      <c r="G24" s="26"/>
      <c r="H24" s="26">
        <v>2E-3</v>
      </c>
      <c r="I24" s="26"/>
      <c r="J24" s="5"/>
      <c r="K24" s="26">
        <v>2E-3</v>
      </c>
      <c r="L24" s="26"/>
      <c r="M24" s="26"/>
      <c r="N24" s="26">
        <v>2E-3</v>
      </c>
      <c r="O24" s="26"/>
      <c r="P24" s="75">
        <f t="shared" si="0"/>
        <v>2E-3</v>
      </c>
    </row>
    <row r="25" spans="1:16" ht="10.9" customHeight="1" x14ac:dyDescent="0.15">
      <c r="A25" s="1">
        <v>23</v>
      </c>
      <c r="B25" s="2" t="s">
        <v>24</v>
      </c>
      <c r="C25" s="46">
        <v>0.06</v>
      </c>
      <c r="D25" s="19"/>
      <c r="E25" s="26">
        <v>1E-3</v>
      </c>
      <c r="F25" s="26"/>
      <c r="G25" s="26"/>
      <c r="H25" s="26">
        <v>1E-3</v>
      </c>
      <c r="I25" s="26"/>
      <c r="J25" s="5"/>
      <c r="K25" s="26">
        <v>1E-3</v>
      </c>
      <c r="L25" s="26"/>
      <c r="M25" s="26"/>
      <c r="N25" s="26">
        <v>1E-3</v>
      </c>
      <c r="O25" s="26"/>
      <c r="P25" s="75">
        <f t="shared" si="0"/>
        <v>1E-3</v>
      </c>
    </row>
    <row r="26" spans="1:16" ht="10.9" customHeight="1" x14ac:dyDescent="0.15">
      <c r="A26" s="1">
        <v>24</v>
      </c>
      <c r="B26" s="2" t="s">
        <v>25</v>
      </c>
      <c r="C26" s="46">
        <v>0.03</v>
      </c>
      <c r="D26" s="19"/>
      <c r="E26" s="26">
        <v>3.0000000000000001E-3</v>
      </c>
      <c r="F26" s="26"/>
      <c r="G26" s="26"/>
      <c r="H26" s="26">
        <v>3.0000000000000001E-3</v>
      </c>
      <c r="I26" s="26"/>
      <c r="J26" s="5"/>
      <c r="K26" s="26">
        <v>3.0000000000000001E-3</v>
      </c>
      <c r="L26" s="26"/>
      <c r="M26" s="26"/>
      <c r="N26" s="26">
        <v>3.0000000000000001E-3</v>
      </c>
      <c r="O26" s="26"/>
      <c r="P26" s="75">
        <f t="shared" si="0"/>
        <v>3.0000000000000001E-3</v>
      </c>
    </row>
    <row r="27" spans="1:16" ht="10.9" customHeight="1" x14ac:dyDescent="0.15">
      <c r="A27" s="1">
        <v>25</v>
      </c>
      <c r="B27" s="2" t="s">
        <v>26</v>
      </c>
      <c r="C27" s="46">
        <v>0.1</v>
      </c>
      <c r="D27" s="52"/>
      <c r="E27" s="26">
        <v>1E-3</v>
      </c>
      <c r="F27" s="26"/>
      <c r="G27" s="31"/>
      <c r="H27" s="26">
        <v>1E-3</v>
      </c>
      <c r="I27" s="31"/>
      <c r="J27" s="5"/>
      <c r="K27" s="26">
        <v>1E-3</v>
      </c>
      <c r="L27" s="26"/>
      <c r="M27" s="31"/>
      <c r="N27" s="26">
        <v>1E-3</v>
      </c>
      <c r="O27" s="31"/>
      <c r="P27" s="75">
        <f>IF(MAXA(D27:O27)=0,H27,MAXA(D27:O27))</f>
        <v>1E-3</v>
      </c>
    </row>
    <row r="28" spans="1:16" ht="10.9" customHeight="1" x14ac:dyDescent="0.15">
      <c r="A28" s="1">
        <v>26</v>
      </c>
      <c r="B28" s="2" t="s">
        <v>27</v>
      </c>
      <c r="C28" s="46">
        <v>0.01</v>
      </c>
      <c r="D28" s="19"/>
      <c r="E28" s="26">
        <v>1E-3</v>
      </c>
      <c r="F28" s="26"/>
      <c r="G28" s="26"/>
      <c r="H28" s="26">
        <v>1E-3</v>
      </c>
      <c r="I28" s="26"/>
      <c r="J28" s="5"/>
      <c r="K28" s="26">
        <v>1E-3</v>
      </c>
      <c r="L28" s="26"/>
      <c r="M28" s="26"/>
      <c r="N28" s="26">
        <v>1E-3</v>
      </c>
      <c r="O28" s="26"/>
      <c r="P28" s="75">
        <f t="shared" si="0"/>
        <v>1E-3</v>
      </c>
    </row>
    <row r="29" spans="1:16" ht="10.9" customHeight="1" x14ac:dyDescent="0.15">
      <c r="A29" s="1">
        <v>27</v>
      </c>
      <c r="B29" s="2" t="s">
        <v>28</v>
      </c>
      <c r="C29" s="46">
        <v>0.1</v>
      </c>
      <c r="D29" s="52"/>
      <c r="E29" s="26">
        <v>1E-3</v>
      </c>
      <c r="F29" s="26"/>
      <c r="G29" s="31"/>
      <c r="H29" s="26">
        <v>1E-3</v>
      </c>
      <c r="I29" s="31"/>
      <c r="J29" s="5"/>
      <c r="K29" s="26">
        <v>1E-3</v>
      </c>
      <c r="L29" s="31"/>
      <c r="M29" s="31"/>
      <c r="N29" s="26">
        <v>1E-3</v>
      </c>
      <c r="O29" s="31"/>
      <c r="P29" s="75">
        <f t="shared" si="0"/>
        <v>1E-3</v>
      </c>
    </row>
    <row r="30" spans="1:16" ht="10.9" customHeight="1" x14ac:dyDescent="0.15">
      <c r="A30" s="1">
        <v>28</v>
      </c>
      <c r="B30" s="2" t="s">
        <v>29</v>
      </c>
      <c r="C30" s="46">
        <v>0.03</v>
      </c>
      <c r="D30" s="21"/>
      <c r="E30" s="26">
        <v>3.0000000000000001E-3</v>
      </c>
      <c r="F30" s="26"/>
      <c r="G30" s="26"/>
      <c r="H30" s="26">
        <v>3.0000000000000001E-3</v>
      </c>
      <c r="I30" s="26"/>
      <c r="J30" s="5"/>
      <c r="K30" s="26">
        <v>3.0000000000000001E-3</v>
      </c>
      <c r="L30" s="26"/>
      <c r="M30" s="26"/>
      <c r="N30" s="26">
        <v>3.0000000000000001E-3</v>
      </c>
      <c r="O30" s="26"/>
      <c r="P30" s="75">
        <f t="shared" si="0"/>
        <v>3.0000000000000001E-3</v>
      </c>
    </row>
    <row r="31" spans="1:16" ht="10.9" customHeight="1" x14ac:dyDescent="0.15">
      <c r="A31" s="1">
        <v>29</v>
      </c>
      <c r="B31" s="2" t="s">
        <v>30</v>
      </c>
      <c r="C31" s="46">
        <v>0.03</v>
      </c>
      <c r="D31" s="19"/>
      <c r="E31" s="26">
        <v>1E-3</v>
      </c>
      <c r="F31" s="26"/>
      <c r="G31" s="26"/>
      <c r="H31" s="26">
        <v>1E-3</v>
      </c>
      <c r="I31" s="26"/>
      <c r="J31" s="5"/>
      <c r="K31" s="26">
        <v>1E-3</v>
      </c>
      <c r="L31" s="26"/>
      <c r="M31" s="26"/>
      <c r="N31" s="26">
        <v>1E-3</v>
      </c>
      <c r="O31" s="26"/>
      <c r="P31" s="75">
        <f t="shared" si="0"/>
        <v>1E-3</v>
      </c>
    </row>
    <row r="32" spans="1:16" ht="10.9" customHeight="1" x14ac:dyDescent="0.15">
      <c r="A32" s="1">
        <v>30</v>
      </c>
      <c r="B32" s="2" t="s">
        <v>31</v>
      </c>
      <c r="C32" s="46">
        <v>0.09</v>
      </c>
      <c r="D32" s="19"/>
      <c r="E32" s="26">
        <v>1E-3</v>
      </c>
      <c r="F32" s="26"/>
      <c r="G32" s="26"/>
      <c r="H32" s="26">
        <v>1E-3</v>
      </c>
      <c r="I32" s="26"/>
      <c r="J32" s="5"/>
      <c r="K32" s="26">
        <v>1E-3</v>
      </c>
      <c r="L32" s="31"/>
      <c r="M32" s="31"/>
      <c r="N32" s="26">
        <v>1E-3</v>
      </c>
      <c r="O32" s="31"/>
      <c r="P32" s="75">
        <f t="shared" si="0"/>
        <v>1E-3</v>
      </c>
    </row>
    <row r="33" spans="1:16" ht="10.9" customHeight="1" x14ac:dyDescent="0.15">
      <c r="A33" s="1">
        <v>31</v>
      </c>
      <c r="B33" s="8" t="s">
        <v>32</v>
      </c>
      <c r="C33" s="46">
        <v>0.08</v>
      </c>
      <c r="D33" s="19"/>
      <c r="E33" s="26">
        <v>8.0000000000000002E-3</v>
      </c>
      <c r="F33" s="26"/>
      <c r="G33" s="26"/>
      <c r="H33" s="26">
        <v>8.0000000000000002E-3</v>
      </c>
      <c r="I33" s="26"/>
      <c r="J33" s="5"/>
      <c r="K33" s="26">
        <v>8.0000000000000002E-3</v>
      </c>
      <c r="L33" s="26"/>
      <c r="M33" s="26"/>
      <c r="N33" s="26">
        <v>8.0000000000000002E-3</v>
      </c>
      <c r="O33" s="26"/>
      <c r="P33" s="75">
        <f t="shared" si="0"/>
        <v>8.0000000000000002E-3</v>
      </c>
    </row>
    <row r="34" spans="1:16" ht="10.9" customHeight="1" x14ac:dyDescent="0.15">
      <c r="A34" s="1">
        <v>32</v>
      </c>
      <c r="B34" s="8" t="s">
        <v>33</v>
      </c>
      <c r="C34" s="48">
        <v>1</v>
      </c>
      <c r="D34" s="52"/>
      <c r="E34" s="31">
        <v>1.4E-2</v>
      </c>
      <c r="F34" s="31"/>
      <c r="G34" s="26"/>
      <c r="H34" s="26">
        <v>5.0000000000000001E-3</v>
      </c>
      <c r="I34" s="26"/>
      <c r="J34" s="5"/>
      <c r="K34" s="31">
        <v>6.0000000000000001E-3</v>
      </c>
      <c r="L34" s="26"/>
      <c r="M34" s="31"/>
      <c r="N34" s="31">
        <v>6.0000000000000001E-3</v>
      </c>
      <c r="O34" s="31"/>
      <c r="P34" s="73">
        <f t="shared" si="0"/>
        <v>1.4E-2</v>
      </c>
    </row>
    <row r="35" spans="1:16" ht="10.9" customHeight="1" x14ac:dyDescent="0.15">
      <c r="A35" s="1">
        <v>33</v>
      </c>
      <c r="B35" s="8" t="s">
        <v>34</v>
      </c>
      <c r="C35" s="47">
        <v>0.2</v>
      </c>
      <c r="D35" s="21"/>
      <c r="E35" s="28">
        <v>0.01</v>
      </c>
      <c r="F35" s="28"/>
      <c r="G35" s="28"/>
      <c r="H35" s="28">
        <v>0.01</v>
      </c>
      <c r="I35" s="28"/>
      <c r="J35" s="5"/>
      <c r="K35" s="28">
        <v>0.01</v>
      </c>
      <c r="L35" s="28"/>
      <c r="M35" s="28"/>
      <c r="N35" s="28">
        <v>0.01</v>
      </c>
      <c r="O35" s="28"/>
      <c r="P35" s="76">
        <f t="shared" si="0"/>
        <v>0.01</v>
      </c>
    </row>
    <row r="36" spans="1:16" ht="10.9" customHeight="1" x14ac:dyDescent="0.15">
      <c r="A36" s="1">
        <v>34</v>
      </c>
      <c r="B36" s="2" t="s">
        <v>35</v>
      </c>
      <c r="C36" s="47">
        <v>0.3</v>
      </c>
      <c r="D36" s="21"/>
      <c r="E36" s="28">
        <v>0.03</v>
      </c>
      <c r="F36" s="28"/>
      <c r="G36" s="28"/>
      <c r="H36" s="28">
        <v>0.03</v>
      </c>
      <c r="I36" s="28"/>
      <c r="J36" s="5"/>
      <c r="K36" s="28">
        <v>0.03</v>
      </c>
      <c r="L36" s="28"/>
      <c r="M36" s="28"/>
      <c r="N36" s="28">
        <v>0.03</v>
      </c>
      <c r="O36" s="27"/>
      <c r="P36" s="76">
        <f t="shared" si="0"/>
        <v>0.03</v>
      </c>
    </row>
    <row r="37" spans="1:16" ht="10.9" customHeight="1" x14ac:dyDescent="0.15">
      <c r="A37" s="1">
        <v>35</v>
      </c>
      <c r="B37" s="2" t="s">
        <v>36</v>
      </c>
      <c r="C37" s="48">
        <v>1</v>
      </c>
      <c r="D37" s="21"/>
      <c r="E37" s="28"/>
      <c r="F37" s="28"/>
      <c r="G37" s="28"/>
      <c r="H37" s="28"/>
      <c r="I37" s="28"/>
      <c r="J37" s="5"/>
      <c r="K37" s="27"/>
      <c r="L37" s="27"/>
      <c r="M37" s="28"/>
      <c r="N37" s="27"/>
      <c r="O37" s="28"/>
      <c r="P37" s="73">
        <f t="shared" si="0"/>
        <v>0</v>
      </c>
    </row>
    <row r="38" spans="1:16" ht="10.9" customHeight="1" x14ac:dyDescent="0.15">
      <c r="A38" s="1">
        <v>36</v>
      </c>
      <c r="B38" s="2" t="s">
        <v>37</v>
      </c>
      <c r="C38" s="48">
        <v>200</v>
      </c>
      <c r="D38" s="22"/>
      <c r="E38" s="15"/>
      <c r="F38" s="15"/>
      <c r="G38" s="15"/>
      <c r="H38" s="15"/>
      <c r="I38" s="15"/>
      <c r="J38" s="5"/>
      <c r="K38" s="29"/>
      <c r="L38" s="29"/>
      <c r="M38" s="29"/>
      <c r="N38" s="29"/>
      <c r="O38" s="29"/>
      <c r="P38" s="73">
        <f t="shared" si="0"/>
        <v>0</v>
      </c>
    </row>
    <row r="39" spans="1:16" ht="10.9" customHeight="1" x14ac:dyDescent="0.15">
      <c r="A39" s="1">
        <v>37</v>
      </c>
      <c r="B39" s="2" t="s">
        <v>38</v>
      </c>
      <c r="C39" s="46">
        <v>0.05</v>
      </c>
      <c r="D39" s="19"/>
      <c r="E39" s="26"/>
      <c r="F39" s="26"/>
      <c r="G39" s="26"/>
      <c r="H39" s="26">
        <v>5.0000000000000001E-3</v>
      </c>
      <c r="I39" s="26"/>
      <c r="J39" s="5"/>
      <c r="K39" s="26"/>
      <c r="L39" s="26"/>
      <c r="M39" s="26"/>
      <c r="N39" s="26"/>
      <c r="O39" s="26"/>
      <c r="P39" s="75">
        <f t="shared" si="0"/>
        <v>5.0000000000000001E-3</v>
      </c>
    </row>
    <row r="40" spans="1:16" ht="10.9" customHeight="1" x14ac:dyDescent="0.15">
      <c r="A40" s="1">
        <v>38</v>
      </c>
      <c r="B40" s="2" t="s">
        <v>39</v>
      </c>
      <c r="C40" s="48">
        <v>200</v>
      </c>
      <c r="D40" s="22">
        <v>6.5</v>
      </c>
      <c r="E40" s="15">
        <v>6.2</v>
      </c>
      <c r="F40" s="15">
        <v>5.5</v>
      </c>
      <c r="G40" s="15">
        <v>5.0999999999999996</v>
      </c>
      <c r="H40" s="15">
        <v>5.6</v>
      </c>
      <c r="I40" s="15">
        <v>5.7</v>
      </c>
      <c r="J40" s="9">
        <v>5.6</v>
      </c>
      <c r="K40" s="15">
        <v>5.6</v>
      </c>
      <c r="L40" s="15">
        <v>5.8</v>
      </c>
      <c r="M40" s="15">
        <v>6.1</v>
      </c>
      <c r="N40" s="15">
        <v>6.4</v>
      </c>
      <c r="O40" s="15">
        <v>6.4</v>
      </c>
      <c r="P40" s="73">
        <f t="shared" si="0"/>
        <v>6.5</v>
      </c>
    </row>
    <row r="41" spans="1:16" ht="10.9" customHeight="1" x14ac:dyDescent="0.15">
      <c r="A41" s="1">
        <v>39</v>
      </c>
      <c r="B41" s="2" t="s">
        <v>40</v>
      </c>
      <c r="C41" s="48">
        <v>300</v>
      </c>
      <c r="D41" s="22"/>
      <c r="E41" s="15">
        <v>50.5</v>
      </c>
      <c r="F41" s="15"/>
      <c r="G41" s="15"/>
      <c r="H41" s="15">
        <v>49.2</v>
      </c>
      <c r="I41" s="15"/>
      <c r="J41" s="9"/>
      <c r="K41" s="15">
        <v>49</v>
      </c>
      <c r="L41" s="15"/>
      <c r="M41" s="15"/>
      <c r="N41" s="15">
        <v>49.9</v>
      </c>
      <c r="O41" s="15"/>
      <c r="P41" s="73">
        <f t="shared" si="0"/>
        <v>50.5</v>
      </c>
    </row>
    <row r="42" spans="1:16" ht="10.9" customHeight="1" x14ac:dyDescent="0.15">
      <c r="A42" s="1">
        <v>40</v>
      </c>
      <c r="B42" s="2" t="s">
        <v>41</v>
      </c>
      <c r="C42" s="48">
        <v>500</v>
      </c>
      <c r="D42" s="77"/>
      <c r="E42" s="29">
        <v>80</v>
      </c>
      <c r="F42" s="29"/>
      <c r="G42" s="29"/>
      <c r="H42" s="29">
        <v>84</v>
      </c>
      <c r="I42" s="29"/>
      <c r="J42" s="5"/>
      <c r="K42" s="29">
        <v>82</v>
      </c>
      <c r="L42" s="29"/>
      <c r="M42" s="29"/>
      <c r="N42" s="29">
        <v>82</v>
      </c>
      <c r="O42" s="29"/>
      <c r="P42" s="73">
        <f t="shared" si="0"/>
        <v>84</v>
      </c>
    </row>
    <row r="43" spans="1:16" ht="10.9" customHeight="1" x14ac:dyDescent="0.15">
      <c r="A43" s="1">
        <v>41</v>
      </c>
      <c r="B43" s="2" t="s">
        <v>42</v>
      </c>
      <c r="C43" s="47">
        <v>0.2</v>
      </c>
      <c r="D43" s="21"/>
      <c r="E43" s="28"/>
      <c r="F43" s="28"/>
      <c r="G43" s="28"/>
      <c r="H43" s="28"/>
      <c r="I43" s="28"/>
      <c r="J43" s="5"/>
      <c r="K43" s="28"/>
      <c r="L43" s="28"/>
      <c r="M43" s="28"/>
      <c r="N43" s="28"/>
      <c r="O43" s="28"/>
      <c r="P43" s="73">
        <f t="shared" si="0"/>
        <v>0</v>
      </c>
    </row>
    <row r="44" spans="1:16" ht="10.9" customHeight="1" x14ac:dyDescent="0.15">
      <c r="A44" s="1">
        <v>42</v>
      </c>
      <c r="B44" s="2" t="s">
        <v>43</v>
      </c>
      <c r="C44" s="50">
        <v>1.0000000000000001E-5</v>
      </c>
      <c r="D44" s="23"/>
      <c r="E44" s="30"/>
      <c r="F44" s="30"/>
      <c r="G44" s="30"/>
      <c r="H44" s="30">
        <v>9.9999999999999995E-7</v>
      </c>
      <c r="I44" s="30"/>
      <c r="J44" s="5"/>
      <c r="K44" s="30"/>
      <c r="L44" s="30"/>
      <c r="M44" s="30"/>
      <c r="N44" s="30"/>
      <c r="O44" s="30"/>
      <c r="P44" s="78">
        <f t="shared" si="0"/>
        <v>9.9999999999999995E-7</v>
      </c>
    </row>
    <row r="45" spans="1:16" ht="10.9" customHeight="1" x14ac:dyDescent="0.15">
      <c r="A45" s="1">
        <v>43</v>
      </c>
      <c r="B45" s="2" t="s">
        <v>44</v>
      </c>
      <c r="C45" s="50">
        <v>1.0000000000000001E-5</v>
      </c>
      <c r="D45" s="23"/>
      <c r="E45" s="30"/>
      <c r="F45" s="30"/>
      <c r="G45" s="30"/>
      <c r="H45" s="30">
        <v>9.9999999999999995E-7</v>
      </c>
      <c r="I45" s="30"/>
      <c r="J45" s="5"/>
      <c r="K45" s="30"/>
      <c r="L45" s="30"/>
      <c r="M45" s="30"/>
      <c r="N45" s="30"/>
      <c r="O45" s="30"/>
      <c r="P45" s="78">
        <f t="shared" si="0"/>
        <v>9.9999999999999995E-7</v>
      </c>
    </row>
    <row r="46" spans="1:16" ht="10.9" customHeight="1" x14ac:dyDescent="0.15">
      <c r="A46" s="1">
        <v>44</v>
      </c>
      <c r="B46" s="2" t="s">
        <v>45</v>
      </c>
      <c r="C46" s="46">
        <v>0.02</v>
      </c>
      <c r="D46" s="19"/>
      <c r="E46" s="26">
        <v>5.0000000000000001E-3</v>
      </c>
      <c r="F46" s="26"/>
      <c r="G46" s="26"/>
      <c r="H46" s="26">
        <v>5.0000000000000001E-3</v>
      </c>
      <c r="I46" s="26"/>
      <c r="J46" s="5"/>
      <c r="K46" s="26">
        <v>5.0000000000000001E-3</v>
      </c>
      <c r="L46" s="26"/>
      <c r="M46" s="26"/>
      <c r="N46" s="26">
        <v>5.0000000000000001E-3</v>
      </c>
      <c r="O46" s="26"/>
      <c r="P46" s="75">
        <f t="shared" si="0"/>
        <v>5.0000000000000001E-3</v>
      </c>
    </row>
    <row r="47" spans="1:16" ht="10.9" customHeight="1" x14ac:dyDescent="0.15">
      <c r="A47" s="1">
        <v>45</v>
      </c>
      <c r="B47" s="2" t="s">
        <v>46</v>
      </c>
      <c r="C47" s="49">
        <v>5.0000000000000001E-3</v>
      </c>
      <c r="D47" s="59"/>
      <c r="E47" s="24"/>
      <c r="F47" s="24"/>
      <c r="G47" s="24"/>
      <c r="H47" s="24"/>
      <c r="I47" s="24"/>
      <c r="J47" s="5"/>
      <c r="K47" s="24"/>
      <c r="L47" s="24"/>
      <c r="M47" s="24"/>
      <c r="N47" s="24"/>
      <c r="O47" s="24"/>
      <c r="P47" s="73">
        <f t="shared" si="0"/>
        <v>0</v>
      </c>
    </row>
    <row r="48" spans="1:16" ht="10.9" customHeight="1" x14ac:dyDescent="0.15">
      <c r="A48" s="1">
        <v>46</v>
      </c>
      <c r="B48" s="2" t="s">
        <v>47</v>
      </c>
      <c r="C48" s="48">
        <v>3</v>
      </c>
      <c r="D48" s="53">
        <v>0.3</v>
      </c>
      <c r="E48" s="10">
        <v>0.3</v>
      </c>
      <c r="F48" s="10">
        <v>0.3</v>
      </c>
      <c r="G48" s="10">
        <v>0.3</v>
      </c>
      <c r="H48" s="10">
        <v>0.3</v>
      </c>
      <c r="I48" s="10">
        <v>0.3</v>
      </c>
      <c r="J48" s="10">
        <v>0.3</v>
      </c>
      <c r="K48" s="10">
        <v>0.3</v>
      </c>
      <c r="L48" s="10">
        <v>0.3</v>
      </c>
      <c r="M48" s="10">
        <v>0.3</v>
      </c>
      <c r="N48" s="10">
        <v>0.3</v>
      </c>
      <c r="O48" s="10">
        <v>0.3</v>
      </c>
      <c r="P48" s="79">
        <f t="shared" si="0"/>
        <v>0.3</v>
      </c>
    </row>
    <row r="49" spans="1:16" ht="10.9" customHeight="1" x14ac:dyDescent="0.15">
      <c r="A49" s="1">
        <v>47</v>
      </c>
      <c r="B49" s="2" t="s">
        <v>48</v>
      </c>
      <c r="C49" s="6" t="s">
        <v>49</v>
      </c>
      <c r="D49" s="22">
        <v>7.2</v>
      </c>
      <c r="E49" s="15">
        <v>7.2</v>
      </c>
      <c r="F49" s="7">
        <v>7.1</v>
      </c>
      <c r="G49" s="9">
        <v>7</v>
      </c>
      <c r="H49" s="7">
        <v>7.2</v>
      </c>
      <c r="I49" s="7">
        <v>7.2</v>
      </c>
      <c r="J49" s="7">
        <v>7.1</v>
      </c>
      <c r="K49" s="7">
        <v>7.2</v>
      </c>
      <c r="L49" s="9">
        <v>7.1</v>
      </c>
      <c r="M49" s="9">
        <v>7.2</v>
      </c>
      <c r="N49" s="9">
        <v>7.1</v>
      </c>
      <c r="O49" s="7">
        <v>7.2</v>
      </c>
      <c r="P49" s="80">
        <f t="shared" si="0"/>
        <v>7.2</v>
      </c>
    </row>
    <row r="50" spans="1:16" ht="10.9" customHeight="1" x14ac:dyDescent="0.15">
      <c r="A50" s="1">
        <v>48</v>
      </c>
      <c r="B50" s="2" t="s">
        <v>50</v>
      </c>
      <c r="C50" s="6" t="s">
        <v>51</v>
      </c>
      <c r="D50" s="18" t="s">
        <v>57</v>
      </c>
      <c r="E50" s="5" t="s">
        <v>57</v>
      </c>
      <c r="F50" s="5" t="s">
        <v>57</v>
      </c>
      <c r="G50" s="5" t="s">
        <v>57</v>
      </c>
      <c r="H50" s="5" t="s">
        <v>57</v>
      </c>
      <c r="I50" s="5" t="s">
        <v>57</v>
      </c>
      <c r="J50" s="5" t="s">
        <v>57</v>
      </c>
      <c r="K50" s="5" t="s">
        <v>57</v>
      </c>
      <c r="L50" s="5" t="s">
        <v>57</v>
      </c>
      <c r="M50" s="5" t="s">
        <v>57</v>
      </c>
      <c r="N50" s="5" t="s">
        <v>57</v>
      </c>
      <c r="O50" s="5" t="s">
        <v>57</v>
      </c>
      <c r="P50" s="65" t="str">
        <f t="shared" si="0"/>
        <v>異常なし</v>
      </c>
    </row>
    <row r="51" spans="1:16" ht="10.9" customHeight="1" x14ac:dyDescent="0.15">
      <c r="A51" s="1">
        <v>49</v>
      </c>
      <c r="B51" s="2" t="s">
        <v>52</v>
      </c>
      <c r="C51" s="6" t="s">
        <v>51</v>
      </c>
      <c r="D51" s="18" t="s">
        <v>57</v>
      </c>
      <c r="E51" s="5" t="s">
        <v>57</v>
      </c>
      <c r="F51" s="5" t="s">
        <v>57</v>
      </c>
      <c r="G51" s="5" t="s">
        <v>57</v>
      </c>
      <c r="H51" s="5" t="s">
        <v>57</v>
      </c>
      <c r="I51" s="5" t="s">
        <v>57</v>
      </c>
      <c r="J51" s="5" t="s">
        <v>57</v>
      </c>
      <c r="K51" s="5" t="s">
        <v>57</v>
      </c>
      <c r="L51" s="5" t="s">
        <v>57</v>
      </c>
      <c r="M51" s="5" t="s">
        <v>57</v>
      </c>
      <c r="N51" s="5" t="s">
        <v>57</v>
      </c>
      <c r="O51" s="5" t="s">
        <v>57</v>
      </c>
      <c r="P51" s="73" t="str">
        <f t="shared" si="0"/>
        <v>異常なし</v>
      </c>
    </row>
    <row r="52" spans="1:16" ht="10.9" customHeight="1" x14ac:dyDescent="0.15">
      <c r="A52" s="1">
        <v>50</v>
      </c>
      <c r="B52" s="2" t="s">
        <v>53</v>
      </c>
      <c r="C52" s="6" t="s">
        <v>54</v>
      </c>
      <c r="D52" s="54">
        <v>1</v>
      </c>
      <c r="E52" s="13">
        <v>1</v>
      </c>
      <c r="F52" s="13">
        <v>1</v>
      </c>
      <c r="G52" s="13">
        <v>1</v>
      </c>
      <c r="H52" s="13">
        <v>1</v>
      </c>
      <c r="I52" s="13">
        <v>1</v>
      </c>
      <c r="J52" s="13">
        <v>1</v>
      </c>
      <c r="K52" s="13">
        <v>1</v>
      </c>
      <c r="L52" s="13">
        <v>1</v>
      </c>
      <c r="M52" s="13">
        <v>1</v>
      </c>
      <c r="N52" s="13">
        <v>1</v>
      </c>
      <c r="O52" s="13">
        <v>1</v>
      </c>
      <c r="P52" s="81">
        <f t="shared" si="0"/>
        <v>1</v>
      </c>
    </row>
    <row r="53" spans="1:16" ht="10.9" customHeight="1" thickBot="1" x14ac:dyDescent="0.2">
      <c r="A53" s="90">
        <v>51</v>
      </c>
      <c r="B53" s="12" t="s">
        <v>55</v>
      </c>
      <c r="C53" s="17" t="s">
        <v>56</v>
      </c>
      <c r="D53" s="91">
        <v>0.1</v>
      </c>
      <c r="E53" s="14">
        <v>0.1</v>
      </c>
      <c r="F53" s="14">
        <v>0.1</v>
      </c>
      <c r="G53" s="14">
        <v>0.1</v>
      </c>
      <c r="H53" s="14">
        <v>0.1</v>
      </c>
      <c r="I53" s="14">
        <v>0.1</v>
      </c>
      <c r="J53" s="14">
        <v>0.1</v>
      </c>
      <c r="K53" s="14">
        <v>0.1</v>
      </c>
      <c r="L53" s="14">
        <v>0.1</v>
      </c>
      <c r="M53" s="14">
        <v>0.1</v>
      </c>
      <c r="N53" s="14">
        <v>0.1</v>
      </c>
      <c r="O53" s="14">
        <v>0.1</v>
      </c>
      <c r="P53" s="82">
        <f t="shared" si="0"/>
        <v>0.1</v>
      </c>
    </row>
    <row r="54" spans="1:16" ht="19.5" customHeight="1" x14ac:dyDescent="0.15"/>
    <row r="55" spans="1:16" ht="19.5" customHeight="1" x14ac:dyDescent="0.15"/>
    <row r="56" spans="1:16" ht="19.5" customHeight="1" x14ac:dyDescent="0.15"/>
    <row r="57" spans="1:16" ht="19.5" customHeight="1" x14ac:dyDescent="0.15"/>
    <row r="58" spans="1:16" ht="19.5" customHeight="1" x14ac:dyDescent="0.15"/>
    <row r="59" spans="1:16" ht="19.5" customHeight="1" x14ac:dyDescent="0.15"/>
    <row r="60" spans="1:16" ht="19.5" customHeight="1" x14ac:dyDescent="0.15"/>
    <row r="61" spans="1:16" ht="19.5" customHeight="1" x14ac:dyDescent="0.15"/>
    <row r="62" spans="1:16" ht="19.5" customHeight="1" x14ac:dyDescent="0.15"/>
    <row r="63" spans="1:16" ht="19.5" customHeight="1" x14ac:dyDescent="0.15"/>
    <row r="64" spans="1:16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</sheetData>
  <mergeCells count="2">
    <mergeCell ref="A1:C1"/>
    <mergeCell ref="D1:E1"/>
  </mergeCells>
  <phoneticPr fontId="2"/>
  <conditionalFormatting sqref="P3:P49 P51:P53">
    <cfRule type="cellIs" dxfId="9" priority="2" stopIfTrue="1" operator="equal">
      <formula>0</formula>
    </cfRule>
  </conditionalFormatting>
  <dataValidations count="3">
    <dataValidation type="list" allowBlank="1" showInputMessage="1" showErrorMessage="1" sqref="D51:O51">
      <formula1>#REF!</formula1>
    </dataValidation>
    <dataValidation type="list" allowBlank="1" showInputMessage="1" showErrorMessage="1" sqref="D50:O50">
      <formula1>#REF!</formula1>
    </dataValidation>
    <dataValidation type="list" allowBlank="1" showInputMessage="1" showErrorMessage="1" sqref="D4:O4">
      <formula1>#REF!</formula1>
    </dataValidation>
  </dataValidations>
  <printOptions gridLinesSet="0"/>
  <pageMargins left="0.59055118110236227" right="0.39370078740157483" top="0.59055118110236227" bottom="0.39370078740157483" header="0.19685039370078741" footer="0.19685039370078741"/>
  <pageSetup paperSize="9" scale="95" pageOrder="overThenDown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P75"/>
  <sheetViews>
    <sheetView showGridLines="0" view="pageBreakPreview" zoomScaleNormal="154" zoomScaleSheetLayoutView="100" workbookViewId="0">
      <pane xSplit="2" ySplit="1" topLeftCell="C2" activePane="bottomRight" state="frozen"/>
      <selection activeCell="M3" sqref="M3"/>
      <selection pane="topRight" activeCell="M3" sqref="M3"/>
      <selection pane="bottomLeft" activeCell="M3" sqref="M3"/>
      <selection pane="bottomRight" activeCell="Q49" sqref="Q49"/>
    </sheetView>
  </sheetViews>
  <sheetFormatPr defaultColWidth="11.85546875" defaultRowHeight="14.1" customHeight="1" x14ac:dyDescent="0.15"/>
  <cols>
    <col min="1" max="1" width="2.85546875" style="83" customWidth="1"/>
    <col min="2" max="2" width="17.140625" style="67" customWidth="1"/>
    <col min="3" max="3" width="7.85546875" style="84" customWidth="1"/>
    <col min="4" max="15" width="10" style="70" customWidth="1"/>
    <col min="16" max="16" width="10" style="85" customWidth="1"/>
    <col min="17" max="16384" width="11.85546875" style="70"/>
  </cols>
  <sheetData>
    <row r="1" spans="1:16" s="66" customFormat="1" ht="13.5" customHeight="1" thickBot="1" x14ac:dyDescent="0.2">
      <c r="A1" s="93" t="s">
        <v>61</v>
      </c>
      <c r="B1" s="93"/>
      <c r="C1" s="93"/>
      <c r="D1" s="94" t="s">
        <v>70</v>
      </c>
      <c r="E1" s="94"/>
      <c r="P1" s="68"/>
    </row>
    <row r="2" spans="1:16" ht="10.5" customHeight="1" thickBot="1" x14ac:dyDescent="0.2">
      <c r="A2" s="41"/>
      <c r="B2" s="42" t="s">
        <v>59</v>
      </c>
      <c r="C2" s="43" t="s">
        <v>58</v>
      </c>
      <c r="D2" s="44">
        <v>4</v>
      </c>
      <c r="E2" s="45">
        <v>5</v>
      </c>
      <c r="F2" s="45">
        <v>6</v>
      </c>
      <c r="G2" s="45">
        <v>7</v>
      </c>
      <c r="H2" s="45">
        <v>8</v>
      </c>
      <c r="I2" s="45">
        <v>9</v>
      </c>
      <c r="J2" s="56">
        <v>10</v>
      </c>
      <c r="K2" s="56">
        <v>11</v>
      </c>
      <c r="L2" s="56">
        <v>12</v>
      </c>
      <c r="M2" s="45">
        <v>1</v>
      </c>
      <c r="N2" s="45">
        <v>2</v>
      </c>
      <c r="O2" s="45">
        <v>3</v>
      </c>
      <c r="P2" s="69" t="s">
        <v>63</v>
      </c>
    </row>
    <row r="3" spans="1:16" ht="10.9" customHeight="1" x14ac:dyDescent="0.15">
      <c r="A3" s="61">
        <v>1</v>
      </c>
      <c r="B3" s="62" t="s">
        <v>0</v>
      </c>
      <c r="C3" s="63" t="s">
        <v>1</v>
      </c>
      <c r="D3" s="39">
        <v>0</v>
      </c>
      <c r="E3" s="40">
        <v>1</v>
      </c>
      <c r="F3" s="40">
        <v>0</v>
      </c>
      <c r="G3" s="40">
        <v>0</v>
      </c>
      <c r="H3" s="40">
        <v>0</v>
      </c>
      <c r="I3" s="40">
        <v>1</v>
      </c>
      <c r="J3" s="40">
        <v>0</v>
      </c>
      <c r="K3" s="40">
        <v>0</v>
      </c>
      <c r="L3" s="40">
        <v>0</v>
      </c>
      <c r="M3" s="40">
        <v>0</v>
      </c>
      <c r="N3" s="40">
        <v>0</v>
      </c>
      <c r="O3" s="40">
        <v>0</v>
      </c>
      <c r="P3" s="72">
        <f>IF(MAXA(D3:O3)=0,H3,MAXA(D3:O3))</f>
        <v>1</v>
      </c>
    </row>
    <row r="4" spans="1:16" ht="10.9" customHeight="1" x14ac:dyDescent="0.15">
      <c r="A4" s="1">
        <v>2</v>
      </c>
      <c r="B4" s="2" t="s">
        <v>2</v>
      </c>
      <c r="C4" s="3" t="s">
        <v>3</v>
      </c>
      <c r="D4" s="4" t="s">
        <v>4</v>
      </c>
      <c r="E4" s="5" t="s">
        <v>4</v>
      </c>
      <c r="F4" s="5" t="s">
        <v>4</v>
      </c>
      <c r="G4" s="5" t="s">
        <v>4</v>
      </c>
      <c r="H4" s="5" t="s">
        <v>4</v>
      </c>
      <c r="I4" s="5" t="s">
        <v>4</v>
      </c>
      <c r="J4" s="5" t="s">
        <v>4</v>
      </c>
      <c r="K4" s="5" t="s">
        <v>4</v>
      </c>
      <c r="L4" s="5" t="s">
        <v>4</v>
      </c>
      <c r="M4" s="5" t="s">
        <v>4</v>
      </c>
      <c r="N4" s="5" t="s">
        <v>4</v>
      </c>
      <c r="O4" s="5" t="s">
        <v>4</v>
      </c>
      <c r="P4" s="73" t="str">
        <f>IF(MAXA(D4:O4)=0,H4,MAXA(D4:O4))</f>
        <v>検出せず</v>
      </c>
    </row>
    <row r="5" spans="1:16" ht="10.9" customHeight="1" x14ac:dyDescent="0.15">
      <c r="A5" s="1">
        <v>3</v>
      </c>
      <c r="B5" s="2" t="s">
        <v>66</v>
      </c>
      <c r="C5" s="49">
        <v>3.0000000000000001E-3</v>
      </c>
      <c r="D5" s="57"/>
      <c r="E5" s="24"/>
      <c r="F5" s="24"/>
      <c r="G5" s="24"/>
      <c r="H5" s="24">
        <v>2.9999999999999997E-4</v>
      </c>
      <c r="I5" s="24"/>
      <c r="J5" s="5"/>
      <c r="K5" s="24"/>
      <c r="L5" s="24"/>
      <c r="M5" s="24"/>
      <c r="N5" s="24"/>
      <c r="O5" s="24"/>
      <c r="P5" s="74">
        <f>IF(MAXA(D5:O5)=0,H5,MAXA(D5:O5))</f>
        <v>2.9999999999999997E-4</v>
      </c>
    </row>
    <row r="6" spans="1:16" ht="10.9" customHeight="1" x14ac:dyDescent="0.15">
      <c r="A6" s="1">
        <v>4</v>
      </c>
      <c r="B6" s="2" t="s">
        <v>5</v>
      </c>
      <c r="C6" s="64">
        <v>5.0000000000000001E-4</v>
      </c>
      <c r="D6" s="58"/>
      <c r="E6" s="25"/>
      <c r="F6" s="25"/>
      <c r="G6" s="25"/>
      <c r="H6" s="25"/>
      <c r="I6" s="25"/>
      <c r="J6" s="5"/>
      <c r="K6" s="25"/>
      <c r="L6" s="25"/>
      <c r="M6" s="25"/>
      <c r="N6" s="25"/>
      <c r="O6" s="25"/>
      <c r="P6" s="73">
        <f t="shared" ref="P6:P53" si="0">IF(MAXA(D6:O6)=0,H6,MAXA(D6:O6))</f>
        <v>0</v>
      </c>
    </row>
    <row r="7" spans="1:16" ht="10.9" customHeight="1" x14ac:dyDescent="0.15">
      <c r="A7" s="1">
        <v>5</v>
      </c>
      <c r="B7" s="2" t="s">
        <v>6</v>
      </c>
      <c r="C7" s="46">
        <v>0.01</v>
      </c>
      <c r="D7" s="32"/>
      <c r="E7" s="26"/>
      <c r="F7" s="26"/>
      <c r="G7" s="26"/>
      <c r="H7" s="26"/>
      <c r="I7" s="26"/>
      <c r="J7" s="5"/>
      <c r="K7" s="26"/>
      <c r="L7" s="26"/>
      <c r="M7" s="26"/>
      <c r="N7" s="26"/>
      <c r="O7" s="26"/>
      <c r="P7" s="73">
        <f t="shared" si="0"/>
        <v>0</v>
      </c>
    </row>
    <row r="8" spans="1:16" ht="10.9" customHeight="1" x14ac:dyDescent="0.15">
      <c r="A8" s="1">
        <v>6</v>
      </c>
      <c r="B8" s="2" t="s">
        <v>7</v>
      </c>
      <c r="C8" s="46">
        <v>0.01</v>
      </c>
      <c r="D8" s="32"/>
      <c r="E8" s="26"/>
      <c r="F8" s="26"/>
      <c r="G8" s="26"/>
      <c r="H8" s="26"/>
      <c r="I8" s="26"/>
      <c r="J8" s="5"/>
      <c r="K8" s="26"/>
      <c r="L8" s="26"/>
      <c r="M8" s="26"/>
      <c r="N8" s="26"/>
      <c r="O8" s="26"/>
      <c r="P8" s="73">
        <f t="shared" si="0"/>
        <v>0</v>
      </c>
    </row>
    <row r="9" spans="1:16" ht="10.9" customHeight="1" x14ac:dyDescent="0.15">
      <c r="A9" s="1">
        <v>7</v>
      </c>
      <c r="B9" s="2" t="s">
        <v>8</v>
      </c>
      <c r="C9" s="46">
        <v>0.01</v>
      </c>
      <c r="D9" s="32"/>
      <c r="E9" s="26"/>
      <c r="F9" s="26"/>
      <c r="G9" s="26"/>
      <c r="H9" s="26"/>
      <c r="I9" s="26"/>
      <c r="J9" s="5"/>
      <c r="K9" s="26"/>
      <c r="L9" s="26"/>
      <c r="M9" s="26"/>
      <c r="N9" s="26"/>
      <c r="O9" s="26"/>
      <c r="P9" s="73">
        <f t="shared" si="0"/>
        <v>0</v>
      </c>
    </row>
    <row r="10" spans="1:16" ht="10.9" customHeight="1" x14ac:dyDescent="0.15">
      <c r="A10" s="1">
        <v>8</v>
      </c>
      <c r="B10" s="2" t="s">
        <v>9</v>
      </c>
      <c r="C10" s="46">
        <v>0.05</v>
      </c>
      <c r="D10" s="32"/>
      <c r="E10" s="26"/>
      <c r="F10" s="26"/>
      <c r="G10" s="26"/>
      <c r="H10" s="26"/>
      <c r="I10" s="26"/>
      <c r="J10" s="5"/>
      <c r="K10" s="26"/>
      <c r="L10" s="26"/>
      <c r="M10" s="26"/>
      <c r="N10" s="26"/>
      <c r="O10" s="26"/>
      <c r="P10" s="73">
        <f t="shared" si="0"/>
        <v>0</v>
      </c>
    </row>
    <row r="11" spans="1:16" ht="10.9" customHeight="1" x14ac:dyDescent="0.15">
      <c r="A11" s="1">
        <v>9</v>
      </c>
      <c r="B11" s="2" t="s">
        <v>10</v>
      </c>
      <c r="C11" s="46">
        <v>0.04</v>
      </c>
      <c r="D11" s="32"/>
      <c r="E11" s="51">
        <v>4.0000000000000001E-3</v>
      </c>
      <c r="F11" s="26"/>
      <c r="G11" s="26"/>
      <c r="H11" s="26">
        <v>4.0000000000000001E-3</v>
      </c>
      <c r="I11" s="26"/>
      <c r="J11" s="5"/>
      <c r="K11" s="26">
        <v>4.0000000000000001E-3</v>
      </c>
      <c r="L11" s="26"/>
      <c r="M11" s="26"/>
      <c r="N11" s="26">
        <v>4.0000000000000001E-3</v>
      </c>
      <c r="O11" s="26"/>
      <c r="P11" s="75">
        <f>IF(MAXA(D11:O11)=0,H11,MAXA(D11:O11))</f>
        <v>4.0000000000000001E-3</v>
      </c>
    </row>
    <row r="12" spans="1:16" ht="10.9" customHeight="1" x14ac:dyDescent="0.15">
      <c r="A12" s="1">
        <v>10</v>
      </c>
      <c r="B12" s="2" t="s">
        <v>11</v>
      </c>
      <c r="C12" s="46">
        <v>0.01</v>
      </c>
      <c r="D12" s="32"/>
      <c r="E12" s="26">
        <v>1E-3</v>
      </c>
      <c r="F12" s="26"/>
      <c r="G12" s="26"/>
      <c r="H12" s="26">
        <v>1E-3</v>
      </c>
      <c r="I12" s="26"/>
      <c r="J12" s="5"/>
      <c r="K12" s="26">
        <v>1E-3</v>
      </c>
      <c r="L12" s="26"/>
      <c r="M12" s="26"/>
      <c r="N12" s="26">
        <v>1E-3</v>
      </c>
      <c r="O12" s="26"/>
      <c r="P12" s="75">
        <f>IF(MAXA(D12:O12)=0,H12,MAXA(D12:O12))</f>
        <v>1E-3</v>
      </c>
    </row>
    <row r="13" spans="1:16" ht="10.9" customHeight="1" x14ac:dyDescent="0.15">
      <c r="A13" s="1">
        <v>11</v>
      </c>
      <c r="B13" s="2" t="s">
        <v>12</v>
      </c>
      <c r="C13" s="48">
        <v>10</v>
      </c>
      <c r="D13" s="33"/>
      <c r="E13" s="27">
        <v>2</v>
      </c>
      <c r="F13" s="15"/>
      <c r="G13" s="15"/>
      <c r="H13" s="27">
        <v>2</v>
      </c>
      <c r="I13" s="27"/>
      <c r="J13" s="9"/>
      <c r="K13" s="15">
        <v>1.8</v>
      </c>
      <c r="L13" s="15"/>
      <c r="M13" s="15"/>
      <c r="N13" s="15">
        <v>1.7</v>
      </c>
      <c r="O13" s="15"/>
      <c r="P13" s="73">
        <f t="shared" si="0"/>
        <v>2</v>
      </c>
    </row>
    <row r="14" spans="1:16" ht="10.9" customHeight="1" x14ac:dyDescent="0.15">
      <c r="A14" s="1">
        <v>12</v>
      </c>
      <c r="B14" s="2" t="s">
        <v>13</v>
      </c>
      <c r="C14" s="47">
        <v>0.8</v>
      </c>
      <c r="D14" s="35"/>
      <c r="E14" s="27">
        <v>7.0000000000000007E-2</v>
      </c>
      <c r="F14" s="27"/>
      <c r="G14" s="27"/>
      <c r="H14" s="27">
        <v>0.08</v>
      </c>
      <c r="I14" s="27"/>
      <c r="J14" s="5"/>
      <c r="K14" s="27">
        <v>7.0000000000000007E-2</v>
      </c>
      <c r="L14" s="27"/>
      <c r="M14" s="27"/>
      <c r="N14" s="27">
        <v>0.08</v>
      </c>
      <c r="O14" s="27"/>
      <c r="P14" s="73">
        <f t="shared" si="0"/>
        <v>0.08</v>
      </c>
    </row>
    <row r="15" spans="1:16" ht="10.9" customHeight="1" x14ac:dyDescent="0.15">
      <c r="A15" s="1">
        <v>13</v>
      </c>
      <c r="B15" s="2" t="s">
        <v>14</v>
      </c>
      <c r="C15" s="47">
        <v>1</v>
      </c>
      <c r="D15" s="33"/>
      <c r="E15" s="27">
        <v>0.03</v>
      </c>
      <c r="F15" s="27"/>
      <c r="G15" s="27"/>
      <c r="H15" s="27">
        <v>0.03</v>
      </c>
      <c r="I15" s="27"/>
      <c r="J15" s="5"/>
      <c r="K15" s="27">
        <v>0.03</v>
      </c>
      <c r="L15" s="27"/>
      <c r="M15" s="27"/>
      <c r="N15" s="27">
        <v>0.03</v>
      </c>
      <c r="O15" s="27"/>
      <c r="P15" s="73">
        <f t="shared" si="0"/>
        <v>0.03</v>
      </c>
    </row>
    <row r="16" spans="1:16" ht="10.9" customHeight="1" x14ac:dyDescent="0.15">
      <c r="A16" s="1">
        <v>14</v>
      </c>
      <c r="B16" s="2" t="s">
        <v>15</v>
      </c>
      <c r="C16" s="49">
        <v>2E-3</v>
      </c>
      <c r="D16" s="57"/>
      <c r="E16" s="24"/>
      <c r="F16" s="24"/>
      <c r="G16" s="24"/>
      <c r="H16" s="24"/>
      <c r="I16" s="24"/>
      <c r="J16" s="5"/>
      <c r="K16" s="24"/>
      <c r="L16" s="24"/>
      <c r="M16" s="24"/>
      <c r="N16" s="24"/>
      <c r="O16" s="24"/>
      <c r="P16" s="73">
        <f t="shared" si="0"/>
        <v>0</v>
      </c>
    </row>
    <row r="17" spans="1:16" ht="10.9" customHeight="1" x14ac:dyDescent="0.15">
      <c r="A17" s="1">
        <v>15</v>
      </c>
      <c r="B17" s="2" t="s">
        <v>16</v>
      </c>
      <c r="C17" s="46">
        <v>0.05</v>
      </c>
      <c r="D17" s="32"/>
      <c r="E17" s="26"/>
      <c r="F17" s="26"/>
      <c r="G17" s="26"/>
      <c r="H17" s="26">
        <v>5.0000000000000001E-3</v>
      </c>
      <c r="I17" s="26"/>
      <c r="J17" s="5"/>
      <c r="K17" s="26"/>
      <c r="L17" s="26"/>
      <c r="M17" s="26"/>
      <c r="N17" s="26"/>
      <c r="O17" s="26"/>
      <c r="P17" s="75">
        <f t="shared" si="0"/>
        <v>5.0000000000000001E-3</v>
      </c>
    </row>
    <row r="18" spans="1:16" ht="10.9" customHeight="1" x14ac:dyDescent="0.15">
      <c r="A18" s="1">
        <v>16</v>
      </c>
      <c r="B18" s="2" t="s">
        <v>17</v>
      </c>
      <c r="C18" s="46">
        <v>0.04</v>
      </c>
      <c r="D18" s="32"/>
      <c r="E18" s="26"/>
      <c r="F18" s="26"/>
      <c r="G18" s="26"/>
      <c r="H18" s="26">
        <v>2E-3</v>
      </c>
      <c r="I18" s="26"/>
      <c r="J18" s="5"/>
      <c r="K18" s="26"/>
      <c r="L18" s="26"/>
      <c r="M18" s="26"/>
      <c r="N18" s="26"/>
      <c r="O18" s="26"/>
      <c r="P18" s="75">
        <f t="shared" si="0"/>
        <v>2E-3</v>
      </c>
    </row>
    <row r="19" spans="1:16" ht="10.9" customHeight="1" x14ac:dyDescent="0.15">
      <c r="A19" s="1">
        <v>17</v>
      </c>
      <c r="B19" s="2" t="s">
        <v>18</v>
      </c>
      <c r="C19" s="46">
        <v>0.02</v>
      </c>
      <c r="D19" s="32"/>
      <c r="E19" s="26"/>
      <c r="F19" s="26"/>
      <c r="G19" s="26"/>
      <c r="H19" s="26"/>
      <c r="I19" s="26"/>
      <c r="J19" s="5"/>
      <c r="K19" s="26"/>
      <c r="L19" s="26"/>
      <c r="M19" s="26"/>
      <c r="N19" s="26"/>
      <c r="O19" s="26"/>
      <c r="P19" s="73">
        <f t="shared" si="0"/>
        <v>0</v>
      </c>
    </row>
    <row r="20" spans="1:16" ht="10.9" customHeight="1" x14ac:dyDescent="0.15">
      <c r="A20" s="1">
        <v>18</v>
      </c>
      <c r="B20" s="2" t="s">
        <v>19</v>
      </c>
      <c r="C20" s="46">
        <v>0.01</v>
      </c>
      <c r="D20" s="57"/>
      <c r="E20" s="24"/>
      <c r="F20" s="24"/>
      <c r="G20" s="24"/>
      <c r="H20" s="24"/>
      <c r="I20" s="24"/>
      <c r="J20" s="5"/>
      <c r="K20" s="24"/>
      <c r="L20" s="24"/>
      <c r="M20" s="24"/>
      <c r="N20" s="24"/>
      <c r="O20" s="24"/>
      <c r="P20" s="73">
        <f t="shared" si="0"/>
        <v>0</v>
      </c>
    </row>
    <row r="21" spans="1:16" ht="10.9" customHeight="1" x14ac:dyDescent="0.15">
      <c r="A21" s="1">
        <v>19</v>
      </c>
      <c r="B21" s="2" t="s">
        <v>20</v>
      </c>
      <c r="C21" s="46">
        <v>0.01</v>
      </c>
      <c r="D21" s="32"/>
      <c r="E21" s="26"/>
      <c r="F21" s="26"/>
      <c r="G21" s="26"/>
      <c r="H21" s="26"/>
      <c r="I21" s="26"/>
      <c r="J21" s="5"/>
      <c r="K21" s="26"/>
      <c r="L21" s="26"/>
      <c r="M21" s="26"/>
      <c r="N21" s="26"/>
      <c r="O21" s="26"/>
      <c r="P21" s="73">
        <f t="shared" si="0"/>
        <v>0</v>
      </c>
    </row>
    <row r="22" spans="1:16" ht="10.9" customHeight="1" x14ac:dyDescent="0.15">
      <c r="A22" s="1">
        <v>20</v>
      </c>
      <c r="B22" s="2" t="s">
        <v>21</v>
      </c>
      <c r="C22" s="46">
        <v>0.01</v>
      </c>
      <c r="D22" s="32"/>
      <c r="E22" s="26"/>
      <c r="F22" s="26"/>
      <c r="G22" s="26"/>
      <c r="H22" s="26"/>
      <c r="I22" s="26"/>
      <c r="J22" s="5"/>
      <c r="K22" s="26"/>
      <c r="L22" s="26"/>
      <c r="M22" s="26"/>
      <c r="N22" s="26"/>
      <c r="O22" s="26"/>
      <c r="P22" s="73">
        <f t="shared" si="0"/>
        <v>0</v>
      </c>
    </row>
    <row r="23" spans="1:16" ht="10.9" customHeight="1" x14ac:dyDescent="0.15">
      <c r="A23" s="1">
        <v>21</v>
      </c>
      <c r="B23" s="2" t="s">
        <v>22</v>
      </c>
      <c r="C23" s="46">
        <v>0.6</v>
      </c>
      <c r="D23" s="33"/>
      <c r="E23" s="28">
        <v>0.06</v>
      </c>
      <c r="F23" s="27"/>
      <c r="G23" s="27"/>
      <c r="H23" s="28">
        <v>0.06</v>
      </c>
      <c r="I23" s="27"/>
      <c r="J23" s="5"/>
      <c r="K23" s="28">
        <v>0.06</v>
      </c>
      <c r="L23" s="27"/>
      <c r="M23" s="27"/>
      <c r="N23" s="28">
        <v>0.06</v>
      </c>
      <c r="O23" s="27"/>
      <c r="P23" s="76">
        <f t="shared" si="0"/>
        <v>0.06</v>
      </c>
    </row>
    <row r="24" spans="1:16" ht="10.9" customHeight="1" x14ac:dyDescent="0.15">
      <c r="A24" s="1">
        <v>22</v>
      </c>
      <c r="B24" s="2" t="s">
        <v>23</v>
      </c>
      <c r="C24" s="46">
        <v>0.02</v>
      </c>
      <c r="D24" s="32"/>
      <c r="E24" s="26">
        <v>2E-3</v>
      </c>
      <c r="F24" s="26"/>
      <c r="G24" s="26"/>
      <c r="H24" s="26">
        <v>2E-3</v>
      </c>
      <c r="I24" s="26"/>
      <c r="J24" s="5"/>
      <c r="K24" s="26">
        <v>2E-3</v>
      </c>
      <c r="L24" s="26"/>
      <c r="M24" s="26"/>
      <c r="N24" s="26">
        <v>2E-3</v>
      </c>
      <c r="O24" s="26"/>
      <c r="P24" s="75">
        <f t="shared" si="0"/>
        <v>2E-3</v>
      </c>
    </row>
    <row r="25" spans="1:16" ht="10.9" customHeight="1" x14ac:dyDescent="0.15">
      <c r="A25" s="1">
        <v>23</v>
      </c>
      <c r="B25" s="2" t="s">
        <v>24</v>
      </c>
      <c r="C25" s="46">
        <v>0.06</v>
      </c>
      <c r="D25" s="32"/>
      <c r="E25" s="26">
        <v>1E-3</v>
      </c>
      <c r="F25" s="26"/>
      <c r="G25" s="26"/>
      <c r="H25" s="26">
        <v>1E-3</v>
      </c>
      <c r="I25" s="26"/>
      <c r="J25" s="5"/>
      <c r="K25" s="26">
        <v>1E-3</v>
      </c>
      <c r="L25" s="26"/>
      <c r="M25" s="26"/>
      <c r="N25" s="26">
        <v>1E-3</v>
      </c>
      <c r="O25" s="26"/>
      <c r="P25" s="75">
        <f t="shared" si="0"/>
        <v>1E-3</v>
      </c>
    </row>
    <row r="26" spans="1:16" ht="10.9" customHeight="1" x14ac:dyDescent="0.15">
      <c r="A26" s="1">
        <v>24</v>
      </c>
      <c r="B26" s="2" t="s">
        <v>25</v>
      </c>
      <c r="C26" s="46">
        <v>0.03</v>
      </c>
      <c r="D26" s="32"/>
      <c r="E26" s="26">
        <v>3.0000000000000001E-3</v>
      </c>
      <c r="F26" s="26"/>
      <c r="G26" s="26"/>
      <c r="H26" s="26">
        <v>3.0000000000000001E-3</v>
      </c>
      <c r="I26" s="26"/>
      <c r="J26" s="5"/>
      <c r="K26" s="26">
        <v>3.0000000000000001E-3</v>
      </c>
      <c r="L26" s="26"/>
      <c r="M26" s="26"/>
      <c r="N26" s="26">
        <v>3.0000000000000001E-3</v>
      </c>
      <c r="O26" s="26"/>
      <c r="P26" s="75">
        <f t="shared" si="0"/>
        <v>3.0000000000000001E-3</v>
      </c>
    </row>
    <row r="27" spans="1:16" ht="10.9" customHeight="1" x14ac:dyDescent="0.15">
      <c r="A27" s="1">
        <v>25</v>
      </c>
      <c r="B27" s="2" t="s">
        <v>26</v>
      </c>
      <c r="C27" s="46">
        <v>0.1</v>
      </c>
      <c r="D27" s="52"/>
      <c r="E27" s="26">
        <v>1E-3</v>
      </c>
      <c r="F27" s="26"/>
      <c r="G27" s="31"/>
      <c r="H27" s="26">
        <v>1E-3</v>
      </c>
      <c r="I27" s="31"/>
      <c r="J27" s="5"/>
      <c r="K27" s="26">
        <v>1E-3</v>
      </c>
      <c r="L27" s="26"/>
      <c r="M27" s="31"/>
      <c r="N27" s="26">
        <v>1E-3</v>
      </c>
      <c r="O27" s="31"/>
      <c r="P27" s="75">
        <f>IF(MAXA(D27:O27)=0,H27,MAXA(D27:O27))</f>
        <v>1E-3</v>
      </c>
    </row>
    <row r="28" spans="1:16" ht="10.9" customHeight="1" x14ac:dyDescent="0.15">
      <c r="A28" s="1">
        <v>26</v>
      </c>
      <c r="B28" s="2" t="s">
        <v>27</v>
      </c>
      <c r="C28" s="46">
        <v>0.01</v>
      </c>
      <c r="D28" s="19"/>
      <c r="E28" s="26">
        <v>1E-3</v>
      </c>
      <c r="F28" s="26"/>
      <c r="G28" s="26"/>
      <c r="H28" s="26">
        <v>1E-3</v>
      </c>
      <c r="I28" s="26"/>
      <c r="J28" s="5"/>
      <c r="K28" s="26">
        <v>1E-3</v>
      </c>
      <c r="L28" s="26"/>
      <c r="M28" s="26"/>
      <c r="N28" s="26">
        <v>1E-3</v>
      </c>
      <c r="O28" s="26"/>
      <c r="P28" s="75">
        <f t="shared" si="0"/>
        <v>1E-3</v>
      </c>
    </row>
    <row r="29" spans="1:16" ht="10.9" customHeight="1" x14ac:dyDescent="0.15">
      <c r="A29" s="1">
        <v>27</v>
      </c>
      <c r="B29" s="2" t="s">
        <v>28</v>
      </c>
      <c r="C29" s="46">
        <v>0.1</v>
      </c>
      <c r="D29" s="52"/>
      <c r="E29" s="26">
        <v>1E-3</v>
      </c>
      <c r="F29" s="26"/>
      <c r="G29" s="31"/>
      <c r="H29" s="26">
        <v>1E-3</v>
      </c>
      <c r="I29" s="31"/>
      <c r="J29" s="5"/>
      <c r="K29" s="26">
        <v>1E-3</v>
      </c>
      <c r="L29" s="31"/>
      <c r="M29" s="31"/>
      <c r="N29" s="26">
        <v>1E-3</v>
      </c>
      <c r="O29" s="31"/>
      <c r="P29" s="75">
        <f t="shared" si="0"/>
        <v>1E-3</v>
      </c>
    </row>
    <row r="30" spans="1:16" ht="10.9" customHeight="1" x14ac:dyDescent="0.15">
      <c r="A30" s="1">
        <v>28</v>
      </c>
      <c r="B30" s="2" t="s">
        <v>29</v>
      </c>
      <c r="C30" s="46">
        <v>0.03</v>
      </c>
      <c r="D30" s="21"/>
      <c r="E30" s="26">
        <v>3.0000000000000001E-3</v>
      </c>
      <c r="F30" s="26"/>
      <c r="G30" s="26"/>
      <c r="H30" s="26">
        <v>3.0000000000000001E-3</v>
      </c>
      <c r="I30" s="26"/>
      <c r="J30" s="5"/>
      <c r="K30" s="26">
        <v>3.0000000000000001E-3</v>
      </c>
      <c r="L30" s="26"/>
      <c r="M30" s="26"/>
      <c r="N30" s="26">
        <v>3.0000000000000001E-3</v>
      </c>
      <c r="O30" s="26"/>
      <c r="P30" s="75">
        <f t="shared" si="0"/>
        <v>3.0000000000000001E-3</v>
      </c>
    </row>
    <row r="31" spans="1:16" ht="10.9" customHeight="1" x14ac:dyDescent="0.15">
      <c r="A31" s="1">
        <v>29</v>
      </c>
      <c r="B31" s="2" t="s">
        <v>30</v>
      </c>
      <c r="C31" s="46">
        <v>0.03</v>
      </c>
      <c r="D31" s="52"/>
      <c r="E31" s="26">
        <v>1E-3</v>
      </c>
      <c r="F31" s="26"/>
      <c r="G31" s="26"/>
      <c r="H31" s="26">
        <v>1E-3</v>
      </c>
      <c r="I31" s="26"/>
      <c r="J31" s="5"/>
      <c r="K31" s="26">
        <v>1E-3</v>
      </c>
      <c r="L31" s="26"/>
      <c r="M31" s="26"/>
      <c r="N31" s="26">
        <v>1E-3</v>
      </c>
      <c r="O31" s="26"/>
      <c r="P31" s="75">
        <f t="shared" si="0"/>
        <v>1E-3</v>
      </c>
    </row>
    <row r="32" spans="1:16" ht="10.9" customHeight="1" x14ac:dyDescent="0.15">
      <c r="A32" s="1">
        <v>30</v>
      </c>
      <c r="B32" s="2" t="s">
        <v>31</v>
      </c>
      <c r="C32" s="46">
        <v>0.09</v>
      </c>
      <c r="D32" s="52"/>
      <c r="E32" s="26">
        <v>1E-3</v>
      </c>
      <c r="F32" s="26"/>
      <c r="G32" s="26"/>
      <c r="H32" s="26">
        <v>1E-3</v>
      </c>
      <c r="I32" s="26"/>
      <c r="J32" s="5"/>
      <c r="K32" s="26">
        <v>1E-3</v>
      </c>
      <c r="L32" s="31"/>
      <c r="M32" s="31"/>
      <c r="N32" s="26">
        <v>1E-3</v>
      </c>
      <c r="O32" s="31"/>
      <c r="P32" s="75">
        <f t="shared" si="0"/>
        <v>1E-3</v>
      </c>
    </row>
    <row r="33" spans="1:16" ht="10.9" customHeight="1" x14ac:dyDescent="0.15">
      <c r="A33" s="1">
        <v>31</v>
      </c>
      <c r="B33" s="8" t="s">
        <v>32</v>
      </c>
      <c r="C33" s="46">
        <v>0.08</v>
      </c>
      <c r="D33" s="19"/>
      <c r="E33" s="26">
        <v>8.0000000000000002E-3</v>
      </c>
      <c r="F33" s="26"/>
      <c r="G33" s="26"/>
      <c r="H33" s="26">
        <v>8.0000000000000002E-3</v>
      </c>
      <c r="I33" s="26"/>
      <c r="J33" s="5"/>
      <c r="K33" s="26">
        <v>8.0000000000000002E-3</v>
      </c>
      <c r="L33" s="26"/>
      <c r="M33" s="26"/>
      <c r="N33" s="26">
        <v>8.0000000000000002E-3</v>
      </c>
      <c r="O33" s="26"/>
      <c r="P33" s="75">
        <f t="shared" si="0"/>
        <v>8.0000000000000002E-3</v>
      </c>
    </row>
    <row r="34" spans="1:16" ht="10.9" customHeight="1" x14ac:dyDescent="0.15">
      <c r="A34" s="1">
        <v>32</v>
      </c>
      <c r="B34" s="8" t="s">
        <v>33</v>
      </c>
      <c r="C34" s="48">
        <v>1</v>
      </c>
      <c r="D34" s="19"/>
      <c r="E34" s="26">
        <v>5.0000000000000001E-3</v>
      </c>
      <c r="F34" s="31"/>
      <c r="G34" s="26"/>
      <c r="H34" s="26">
        <v>5.0000000000000001E-3</v>
      </c>
      <c r="I34" s="26"/>
      <c r="J34" s="5"/>
      <c r="K34" s="26">
        <v>5.0000000000000001E-3</v>
      </c>
      <c r="L34" s="26"/>
      <c r="M34" s="31"/>
      <c r="N34" s="26">
        <v>5.0000000000000001E-3</v>
      </c>
      <c r="O34" s="31"/>
      <c r="P34" s="75">
        <f t="shared" si="0"/>
        <v>5.0000000000000001E-3</v>
      </c>
    </row>
    <row r="35" spans="1:16" ht="10.9" customHeight="1" x14ac:dyDescent="0.15">
      <c r="A35" s="1">
        <v>33</v>
      </c>
      <c r="B35" s="8" t="s">
        <v>34</v>
      </c>
      <c r="C35" s="47">
        <v>0.2</v>
      </c>
      <c r="D35" s="21"/>
      <c r="E35" s="28">
        <v>0.01</v>
      </c>
      <c r="F35" s="28"/>
      <c r="G35" s="28"/>
      <c r="H35" s="28">
        <v>0.01</v>
      </c>
      <c r="I35" s="28"/>
      <c r="J35" s="5"/>
      <c r="K35" s="28">
        <v>0.01</v>
      </c>
      <c r="L35" s="28"/>
      <c r="M35" s="28"/>
      <c r="N35" s="28">
        <v>0.01</v>
      </c>
      <c r="O35" s="28"/>
      <c r="P35" s="76">
        <f t="shared" si="0"/>
        <v>0.01</v>
      </c>
    </row>
    <row r="36" spans="1:16" ht="10.9" customHeight="1" x14ac:dyDescent="0.15">
      <c r="A36" s="1">
        <v>34</v>
      </c>
      <c r="B36" s="2" t="s">
        <v>35</v>
      </c>
      <c r="C36" s="47">
        <v>0.3</v>
      </c>
      <c r="D36" s="21"/>
      <c r="E36" s="28">
        <v>0.03</v>
      </c>
      <c r="F36" s="28"/>
      <c r="G36" s="28"/>
      <c r="H36" s="28">
        <v>0.03</v>
      </c>
      <c r="I36" s="28"/>
      <c r="J36" s="5"/>
      <c r="K36" s="28">
        <v>0.03</v>
      </c>
      <c r="L36" s="28"/>
      <c r="M36" s="28"/>
      <c r="N36" s="28">
        <v>0.03</v>
      </c>
      <c r="O36" s="27"/>
      <c r="P36" s="76">
        <f t="shared" si="0"/>
        <v>0.03</v>
      </c>
    </row>
    <row r="37" spans="1:16" ht="10.9" customHeight="1" x14ac:dyDescent="0.15">
      <c r="A37" s="1">
        <v>35</v>
      </c>
      <c r="B37" s="2" t="s">
        <v>36</v>
      </c>
      <c r="C37" s="48">
        <v>1</v>
      </c>
      <c r="D37" s="21"/>
      <c r="E37" s="28"/>
      <c r="F37" s="28"/>
      <c r="G37" s="28"/>
      <c r="H37" s="28"/>
      <c r="I37" s="28"/>
      <c r="J37" s="5"/>
      <c r="K37" s="27"/>
      <c r="L37" s="27"/>
      <c r="M37" s="28"/>
      <c r="N37" s="27"/>
      <c r="O37" s="28"/>
      <c r="P37" s="73">
        <f t="shared" si="0"/>
        <v>0</v>
      </c>
    </row>
    <row r="38" spans="1:16" ht="10.9" customHeight="1" x14ac:dyDescent="0.15">
      <c r="A38" s="1">
        <v>36</v>
      </c>
      <c r="B38" s="2" t="s">
        <v>37</v>
      </c>
      <c r="C38" s="48">
        <v>200</v>
      </c>
      <c r="D38" s="22"/>
      <c r="E38" s="15"/>
      <c r="F38" s="15"/>
      <c r="G38" s="15"/>
      <c r="H38" s="15"/>
      <c r="I38" s="15"/>
      <c r="J38" s="5"/>
      <c r="K38" s="29"/>
      <c r="L38" s="29"/>
      <c r="M38" s="29"/>
      <c r="N38" s="29"/>
      <c r="O38" s="29"/>
      <c r="P38" s="73">
        <f t="shared" si="0"/>
        <v>0</v>
      </c>
    </row>
    <row r="39" spans="1:16" ht="10.9" customHeight="1" x14ac:dyDescent="0.15">
      <c r="A39" s="1">
        <v>37</v>
      </c>
      <c r="B39" s="2" t="s">
        <v>38</v>
      </c>
      <c r="C39" s="46">
        <v>0.05</v>
      </c>
      <c r="D39" s="19"/>
      <c r="E39" s="26"/>
      <c r="F39" s="26"/>
      <c r="G39" s="26"/>
      <c r="H39" s="26">
        <v>5.0000000000000001E-3</v>
      </c>
      <c r="I39" s="26"/>
      <c r="J39" s="5"/>
      <c r="K39" s="26"/>
      <c r="L39" s="26"/>
      <c r="M39" s="26"/>
      <c r="N39" s="26"/>
      <c r="O39" s="26"/>
      <c r="P39" s="75">
        <f t="shared" si="0"/>
        <v>5.0000000000000001E-3</v>
      </c>
    </row>
    <row r="40" spans="1:16" ht="10.9" customHeight="1" x14ac:dyDescent="0.15">
      <c r="A40" s="1">
        <v>38</v>
      </c>
      <c r="B40" s="2" t="s">
        <v>39</v>
      </c>
      <c r="C40" s="48">
        <v>200</v>
      </c>
      <c r="D40" s="16">
        <v>9.1</v>
      </c>
      <c r="E40" s="15">
        <v>9</v>
      </c>
      <c r="F40" s="15">
        <v>8.5</v>
      </c>
      <c r="G40" s="15">
        <v>8.3000000000000007</v>
      </c>
      <c r="H40" s="15">
        <v>7.7</v>
      </c>
      <c r="I40" s="15">
        <v>7.4</v>
      </c>
      <c r="J40" s="9">
        <v>7.1</v>
      </c>
      <c r="K40" s="15">
        <v>7.1</v>
      </c>
      <c r="L40" s="15">
        <v>7.3</v>
      </c>
      <c r="M40" s="15">
        <v>7.7</v>
      </c>
      <c r="N40" s="15">
        <v>8.1</v>
      </c>
      <c r="O40" s="15">
        <v>7.9</v>
      </c>
      <c r="P40" s="73">
        <f t="shared" si="0"/>
        <v>9.1</v>
      </c>
    </row>
    <row r="41" spans="1:16" ht="10.9" customHeight="1" x14ac:dyDescent="0.15">
      <c r="A41" s="1">
        <v>39</v>
      </c>
      <c r="B41" s="2" t="s">
        <v>40</v>
      </c>
      <c r="C41" s="48">
        <v>300</v>
      </c>
      <c r="D41" s="16"/>
      <c r="E41" s="15">
        <v>66</v>
      </c>
      <c r="F41" s="15"/>
      <c r="G41" s="15"/>
      <c r="H41" s="15">
        <v>55.2</v>
      </c>
      <c r="I41" s="15"/>
      <c r="J41" s="9"/>
      <c r="K41" s="15">
        <v>50</v>
      </c>
      <c r="L41" s="15"/>
      <c r="M41" s="15"/>
      <c r="N41" s="15">
        <v>47.4</v>
      </c>
      <c r="O41" s="15"/>
      <c r="P41" s="73">
        <f t="shared" si="0"/>
        <v>66</v>
      </c>
    </row>
    <row r="42" spans="1:16" ht="10.9" customHeight="1" x14ac:dyDescent="0.15">
      <c r="A42" s="1">
        <v>40</v>
      </c>
      <c r="B42" s="2" t="s">
        <v>41</v>
      </c>
      <c r="C42" s="48">
        <v>500</v>
      </c>
      <c r="D42" s="86"/>
      <c r="E42" s="29">
        <v>122</v>
      </c>
      <c r="F42" s="29"/>
      <c r="G42" s="29"/>
      <c r="H42" s="29">
        <v>113</v>
      </c>
      <c r="I42" s="29"/>
      <c r="J42" s="5"/>
      <c r="K42" s="29">
        <v>100</v>
      </c>
      <c r="L42" s="29"/>
      <c r="M42" s="29"/>
      <c r="N42" s="29">
        <v>98</v>
      </c>
      <c r="O42" s="29"/>
      <c r="P42" s="73">
        <f t="shared" si="0"/>
        <v>122</v>
      </c>
    </row>
    <row r="43" spans="1:16" ht="10.9" customHeight="1" x14ac:dyDescent="0.15">
      <c r="A43" s="1">
        <v>41</v>
      </c>
      <c r="B43" s="2" t="s">
        <v>42</v>
      </c>
      <c r="C43" s="47">
        <v>0.2</v>
      </c>
      <c r="D43" s="35"/>
      <c r="E43" s="28"/>
      <c r="F43" s="28"/>
      <c r="G43" s="28"/>
      <c r="H43" s="28"/>
      <c r="I43" s="28"/>
      <c r="J43" s="5"/>
      <c r="K43" s="28"/>
      <c r="L43" s="28"/>
      <c r="M43" s="28"/>
      <c r="N43" s="28"/>
      <c r="O43" s="28"/>
      <c r="P43" s="73">
        <f t="shared" si="0"/>
        <v>0</v>
      </c>
    </row>
    <row r="44" spans="1:16" ht="10.9" customHeight="1" x14ac:dyDescent="0.15">
      <c r="A44" s="1">
        <v>42</v>
      </c>
      <c r="B44" s="2" t="s">
        <v>43</v>
      </c>
      <c r="C44" s="50">
        <v>1.0000000000000001E-5</v>
      </c>
      <c r="D44" s="36"/>
      <c r="E44" s="30"/>
      <c r="F44" s="30"/>
      <c r="G44" s="30"/>
      <c r="H44" s="30">
        <v>9.9999999999999995E-7</v>
      </c>
      <c r="I44" s="30"/>
      <c r="J44" s="5"/>
      <c r="K44" s="30"/>
      <c r="L44" s="30"/>
      <c r="M44" s="30"/>
      <c r="N44" s="30"/>
      <c r="O44" s="30"/>
      <c r="P44" s="78">
        <f t="shared" si="0"/>
        <v>9.9999999999999995E-7</v>
      </c>
    </row>
    <row r="45" spans="1:16" ht="10.9" customHeight="1" x14ac:dyDescent="0.15">
      <c r="A45" s="1">
        <v>43</v>
      </c>
      <c r="B45" s="2" t="s">
        <v>44</v>
      </c>
      <c r="C45" s="50">
        <v>1.0000000000000001E-5</v>
      </c>
      <c r="D45" s="36"/>
      <c r="E45" s="30"/>
      <c r="F45" s="30"/>
      <c r="G45" s="30"/>
      <c r="H45" s="30">
        <v>9.9999999999999995E-7</v>
      </c>
      <c r="I45" s="30"/>
      <c r="J45" s="5"/>
      <c r="K45" s="30"/>
      <c r="L45" s="30"/>
      <c r="M45" s="30"/>
      <c r="N45" s="30"/>
      <c r="O45" s="30"/>
      <c r="P45" s="78">
        <f t="shared" si="0"/>
        <v>9.9999999999999995E-7</v>
      </c>
    </row>
    <row r="46" spans="1:16" ht="10.9" customHeight="1" x14ac:dyDescent="0.15">
      <c r="A46" s="1">
        <v>44</v>
      </c>
      <c r="B46" s="2" t="s">
        <v>45</v>
      </c>
      <c r="C46" s="46">
        <v>0.02</v>
      </c>
      <c r="D46" s="32"/>
      <c r="E46" s="26">
        <v>5.0000000000000001E-3</v>
      </c>
      <c r="F46" s="26"/>
      <c r="G46" s="26"/>
      <c r="H46" s="26">
        <v>5.0000000000000001E-3</v>
      </c>
      <c r="I46" s="26"/>
      <c r="J46" s="5"/>
      <c r="K46" s="26">
        <v>5.0000000000000001E-3</v>
      </c>
      <c r="L46" s="26"/>
      <c r="M46" s="26"/>
      <c r="N46" s="26">
        <v>5.0000000000000001E-3</v>
      </c>
      <c r="O46" s="26"/>
      <c r="P46" s="75">
        <f t="shared" si="0"/>
        <v>5.0000000000000001E-3</v>
      </c>
    </row>
    <row r="47" spans="1:16" ht="10.9" customHeight="1" x14ac:dyDescent="0.15">
      <c r="A47" s="1">
        <v>45</v>
      </c>
      <c r="B47" s="2" t="s">
        <v>46</v>
      </c>
      <c r="C47" s="49">
        <v>5.0000000000000001E-3</v>
      </c>
      <c r="D47" s="57"/>
      <c r="E47" s="24"/>
      <c r="F47" s="24"/>
      <c r="G47" s="24"/>
      <c r="H47" s="24"/>
      <c r="I47" s="24"/>
      <c r="J47" s="5"/>
      <c r="K47" s="24"/>
      <c r="L47" s="24"/>
      <c r="M47" s="24"/>
      <c r="N47" s="24"/>
      <c r="O47" s="24"/>
      <c r="P47" s="73">
        <f t="shared" si="0"/>
        <v>0</v>
      </c>
    </row>
    <row r="48" spans="1:16" ht="10.9" customHeight="1" x14ac:dyDescent="0.15">
      <c r="A48" s="1">
        <v>46</v>
      </c>
      <c r="B48" s="2" t="s">
        <v>47</v>
      </c>
      <c r="C48" s="48">
        <v>3</v>
      </c>
      <c r="D48" s="37">
        <v>0.3</v>
      </c>
      <c r="E48" s="10">
        <v>0.3</v>
      </c>
      <c r="F48" s="10">
        <v>0.3</v>
      </c>
      <c r="G48" s="10">
        <v>0.3</v>
      </c>
      <c r="H48" s="10">
        <v>0.3</v>
      </c>
      <c r="I48" s="10">
        <v>0.3</v>
      </c>
      <c r="J48" s="10">
        <v>0.3</v>
      </c>
      <c r="K48" s="10">
        <v>0.3</v>
      </c>
      <c r="L48" s="10">
        <v>0.3</v>
      </c>
      <c r="M48" s="10">
        <v>0.3</v>
      </c>
      <c r="N48" s="10">
        <v>0.3</v>
      </c>
      <c r="O48" s="10">
        <v>0.3</v>
      </c>
      <c r="P48" s="79">
        <f t="shared" si="0"/>
        <v>0.3</v>
      </c>
    </row>
    <row r="49" spans="1:16" ht="10.9" customHeight="1" x14ac:dyDescent="0.15">
      <c r="A49" s="1">
        <v>47</v>
      </c>
      <c r="B49" s="2" t="s">
        <v>48</v>
      </c>
      <c r="C49" s="6" t="s">
        <v>49</v>
      </c>
      <c r="D49" s="16">
        <v>6.6</v>
      </c>
      <c r="E49" s="15">
        <v>6.7</v>
      </c>
      <c r="F49" s="7">
        <v>6.6</v>
      </c>
      <c r="G49" s="7">
        <v>6.5</v>
      </c>
      <c r="H49" s="7">
        <v>6.7</v>
      </c>
      <c r="I49" s="7">
        <v>6.7</v>
      </c>
      <c r="J49" s="7">
        <v>6.7</v>
      </c>
      <c r="K49" s="7">
        <v>6.7</v>
      </c>
      <c r="L49" s="9">
        <v>6.6</v>
      </c>
      <c r="M49" s="9">
        <v>6.7</v>
      </c>
      <c r="N49" s="9">
        <v>6.8</v>
      </c>
      <c r="O49" s="7">
        <v>6.7</v>
      </c>
      <c r="P49" s="80">
        <f t="shared" si="0"/>
        <v>6.8</v>
      </c>
    </row>
    <row r="50" spans="1:16" ht="10.9" customHeight="1" x14ac:dyDescent="0.15">
      <c r="A50" s="1">
        <v>48</v>
      </c>
      <c r="B50" s="2" t="s">
        <v>50</v>
      </c>
      <c r="C50" s="6" t="s">
        <v>51</v>
      </c>
      <c r="D50" s="18" t="s">
        <v>57</v>
      </c>
      <c r="E50" s="5" t="s">
        <v>57</v>
      </c>
      <c r="F50" s="5" t="s">
        <v>57</v>
      </c>
      <c r="G50" s="5" t="s">
        <v>57</v>
      </c>
      <c r="H50" s="5" t="s">
        <v>57</v>
      </c>
      <c r="I50" s="5" t="s">
        <v>57</v>
      </c>
      <c r="J50" s="5" t="s">
        <v>57</v>
      </c>
      <c r="K50" s="5" t="s">
        <v>57</v>
      </c>
      <c r="L50" s="5" t="s">
        <v>57</v>
      </c>
      <c r="M50" s="5" t="s">
        <v>57</v>
      </c>
      <c r="N50" s="5" t="s">
        <v>57</v>
      </c>
      <c r="O50" s="5" t="s">
        <v>57</v>
      </c>
      <c r="P50" s="65" t="str">
        <f t="shared" si="0"/>
        <v>異常なし</v>
      </c>
    </row>
    <row r="51" spans="1:16" ht="10.9" customHeight="1" x14ac:dyDescent="0.15">
      <c r="A51" s="1">
        <v>49</v>
      </c>
      <c r="B51" s="2" t="s">
        <v>52</v>
      </c>
      <c r="C51" s="6" t="s">
        <v>51</v>
      </c>
      <c r="D51" s="18" t="s">
        <v>57</v>
      </c>
      <c r="E51" s="5" t="s">
        <v>57</v>
      </c>
      <c r="F51" s="5" t="s">
        <v>57</v>
      </c>
      <c r="G51" s="5" t="s">
        <v>57</v>
      </c>
      <c r="H51" s="5" t="s">
        <v>57</v>
      </c>
      <c r="I51" s="5" t="s">
        <v>57</v>
      </c>
      <c r="J51" s="5" t="s">
        <v>57</v>
      </c>
      <c r="K51" s="5" t="s">
        <v>57</v>
      </c>
      <c r="L51" s="5" t="s">
        <v>57</v>
      </c>
      <c r="M51" s="5" t="s">
        <v>57</v>
      </c>
      <c r="N51" s="5" t="s">
        <v>57</v>
      </c>
      <c r="O51" s="5" t="s">
        <v>57</v>
      </c>
      <c r="P51" s="73" t="str">
        <f t="shared" si="0"/>
        <v>異常なし</v>
      </c>
    </row>
    <row r="52" spans="1:16" ht="10.9" customHeight="1" x14ac:dyDescent="0.15">
      <c r="A52" s="1">
        <v>50</v>
      </c>
      <c r="B52" s="2" t="s">
        <v>53</v>
      </c>
      <c r="C52" s="6" t="s">
        <v>54</v>
      </c>
      <c r="D52" s="54">
        <v>1</v>
      </c>
      <c r="E52" s="13">
        <v>1</v>
      </c>
      <c r="F52" s="13">
        <v>1</v>
      </c>
      <c r="G52" s="13">
        <v>1</v>
      </c>
      <c r="H52" s="13">
        <v>1</v>
      </c>
      <c r="I52" s="13">
        <v>1</v>
      </c>
      <c r="J52" s="13">
        <v>1</v>
      </c>
      <c r="K52" s="13">
        <v>1</v>
      </c>
      <c r="L52" s="13">
        <v>1</v>
      </c>
      <c r="M52" s="13">
        <v>1</v>
      </c>
      <c r="N52" s="13">
        <v>1</v>
      </c>
      <c r="O52" s="13">
        <v>1</v>
      </c>
      <c r="P52" s="81">
        <f t="shared" si="0"/>
        <v>1</v>
      </c>
    </row>
    <row r="53" spans="1:16" ht="10.9" customHeight="1" thickBot="1" x14ac:dyDescent="0.2">
      <c r="A53" s="90">
        <v>51</v>
      </c>
      <c r="B53" s="12" t="s">
        <v>55</v>
      </c>
      <c r="C53" s="17" t="s">
        <v>56</v>
      </c>
      <c r="D53" s="91">
        <v>0.1</v>
      </c>
      <c r="E53" s="14">
        <v>0.1</v>
      </c>
      <c r="F53" s="14">
        <v>0.1</v>
      </c>
      <c r="G53" s="14">
        <v>0.1</v>
      </c>
      <c r="H53" s="14">
        <v>0.1</v>
      </c>
      <c r="I53" s="14">
        <v>0.1</v>
      </c>
      <c r="J53" s="14">
        <v>0.1</v>
      </c>
      <c r="K53" s="14">
        <v>0.1</v>
      </c>
      <c r="L53" s="14">
        <v>0.1</v>
      </c>
      <c r="M53" s="14">
        <v>0.1</v>
      </c>
      <c r="N53" s="14">
        <v>0.1</v>
      </c>
      <c r="O53" s="14">
        <v>0.1</v>
      </c>
      <c r="P53" s="82">
        <f t="shared" si="0"/>
        <v>0.1</v>
      </c>
    </row>
    <row r="54" spans="1:16" ht="19.5" customHeight="1" x14ac:dyDescent="0.15"/>
    <row r="55" spans="1:16" ht="19.5" customHeight="1" x14ac:dyDescent="0.15"/>
    <row r="56" spans="1:16" ht="19.5" customHeight="1" x14ac:dyDescent="0.15"/>
    <row r="57" spans="1:16" ht="19.5" customHeight="1" x14ac:dyDescent="0.15"/>
    <row r="58" spans="1:16" ht="19.5" customHeight="1" x14ac:dyDescent="0.15"/>
    <row r="59" spans="1:16" ht="19.5" customHeight="1" x14ac:dyDescent="0.15"/>
    <row r="60" spans="1:16" ht="19.5" customHeight="1" x14ac:dyDescent="0.15"/>
    <row r="61" spans="1:16" ht="19.5" customHeight="1" x14ac:dyDescent="0.15"/>
    <row r="62" spans="1:16" ht="19.5" customHeight="1" x14ac:dyDescent="0.15"/>
    <row r="63" spans="1:16" ht="19.5" customHeight="1" x14ac:dyDescent="0.15"/>
    <row r="64" spans="1:16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</sheetData>
  <mergeCells count="2">
    <mergeCell ref="A1:C1"/>
    <mergeCell ref="D1:E1"/>
  </mergeCells>
  <phoneticPr fontId="2"/>
  <conditionalFormatting sqref="P3:P49 P51:P53">
    <cfRule type="cellIs" dxfId="8" priority="2" stopIfTrue="1" operator="equal">
      <formula>0</formula>
    </cfRule>
  </conditionalFormatting>
  <dataValidations count="3">
    <dataValidation type="list" allowBlank="1" showInputMessage="1" showErrorMessage="1" sqref="D51:O51">
      <formula1>#REF!</formula1>
    </dataValidation>
    <dataValidation type="list" allowBlank="1" showInputMessage="1" showErrorMessage="1" sqref="D50:O50">
      <formula1>#REF!</formula1>
    </dataValidation>
    <dataValidation type="list" allowBlank="1" showInputMessage="1" showErrorMessage="1" sqref="D4:O4">
      <formula1>#REF!</formula1>
    </dataValidation>
  </dataValidations>
  <printOptions gridLinesSet="0"/>
  <pageMargins left="0.59055118110236227" right="0.39370078740157483" top="0.59055118110236227" bottom="0.39370078740157483" header="0.19685039370078741" footer="0.19685039370078741"/>
  <pageSetup paperSize="9" scale="95" pageOrder="overThenDown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72"/>
  <sheetViews>
    <sheetView showGridLines="0" tabSelected="1" view="pageBreakPreview" zoomScaleNormal="142" zoomScaleSheetLayoutView="100" workbookViewId="0">
      <pane xSplit="2" ySplit="1" topLeftCell="C2" activePane="bottomRight" state="frozen"/>
      <selection activeCell="D60" sqref="D60"/>
      <selection pane="topRight" activeCell="D60" sqref="D60"/>
      <selection pane="bottomLeft" activeCell="D60" sqref="D60"/>
      <selection pane="bottomRight" activeCell="D60" sqref="D60"/>
    </sheetView>
  </sheetViews>
  <sheetFormatPr defaultColWidth="11.85546875" defaultRowHeight="14.1" customHeight="1" x14ac:dyDescent="0.15"/>
  <cols>
    <col min="1" max="1" width="2.85546875" style="83" customWidth="1"/>
    <col min="2" max="2" width="17.140625" style="67" customWidth="1"/>
    <col min="3" max="3" width="7.85546875" style="84" customWidth="1"/>
    <col min="4" max="15" width="10" style="70" customWidth="1"/>
    <col min="16" max="16" width="10" style="85" customWidth="1"/>
    <col min="17" max="16384" width="11.85546875" style="70"/>
  </cols>
  <sheetData>
    <row r="1" spans="1:16" s="66" customFormat="1" ht="12.75" customHeight="1" thickBot="1" x14ac:dyDescent="0.2">
      <c r="A1" s="93" t="s">
        <v>61</v>
      </c>
      <c r="B1" s="93"/>
      <c r="C1" s="93"/>
      <c r="D1" s="94" t="s">
        <v>105</v>
      </c>
      <c r="E1" s="94"/>
      <c r="P1" s="68"/>
    </row>
    <row r="2" spans="1:16" ht="10.5" customHeight="1" thickBot="1" x14ac:dyDescent="0.2">
      <c r="A2" s="41"/>
      <c r="B2" s="42" t="s">
        <v>59</v>
      </c>
      <c r="C2" s="43" t="s">
        <v>58</v>
      </c>
      <c r="D2" s="44">
        <v>4</v>
      </c>
      <c r="E2" s="45">
        <v>5</v>
      </c>
      <c r="F2" s="45">
        <v>6</v>
      </c>
      <c r="G2" s="45">
        <v>7</v>
      </c>
      <c r="H2" s="45">
        <v>8</v>
      </c>
      <c r="I2" s="45">
        <v>9</v>
      </c>
      <c r="J2" s="56">
        <v>10</v>
      </c>
      <c r="K2" s="56">
        <v>11</v>
      </c>
      <c r="L2" s="56">
        <v>12</v>
      </c>
      <c r="M2" s="45">
        <v>1</v>
      </c>
      <c r="N2" s="45">
        <v>2</v>
      </c>
      <c r="O2" s="45">
        <v>3</v>
      </c>
      <c r="P2" s="69" t="s">
        <v>63</v>
      </c>
    </row>
    <row r="3" spans="1:16" ht="10.9" customHeight="1" x14ac:dyDescent="0.15">
      <c r="A3" s="61">
        <v>1</v>
      </c>
      <c r="B3" s="62" t="s">
        <v>0</v>
      </c>
      <c r="C3" s="63" t="s">
        <v>104</v>
      </c>
      <c r="D3" s="55">
        <v>0</v>
      </c>
      <c r="E3" s="40">
        <v>0</v>
      </c>
      <c r="F3" s="40">
        <v>0</v>
      </c>
      <c r="G3" s="40">
        <v>1</v>
      </c>
      <c r="H3" s="40">
        <v>0</v>
      </c>
      <c r="I3" s="40">
        <v>0</v>
      </c>
      <c r="J3" s="40">
        <v>0</v>
      </c>
      <c r="K3" s="40">
        <v>0</v>
      </c>
      <c r="L3" s="40">
        <v>0</v>
      </c>
      <c r="M3" s="40">
        <v>0</v>
      </c>
      <c r="N3" s="40">
        <v>0</v>
      </c>
      <c r="O3" s="40">
        <v>0</v>
      </c>
      <c r="P3" s="72">
        <f>IF(MAXA(D3:O3)=0,H3,MAXA(D3:O3))</f>
        <v>1</v>
      </c>
    </row>
    <row r="4" spans="1:16" ht="10.9" customHeight="1" x14ac:dyDescent="0.15">
      <c r="A4" s="1">
        <v>2</v>
      </c>
      <c r="B4" s="2" t="s">
        <v>103</v>
      </c>
      <c r="C4" s="3" t="s">
        <v>3</v>
      </c>
      <c r="D4" s="18" t="s">
        <v>4</v>
      </c>
      <c r="E4" s="5" t="s">
        <v>4</v>
      </c>
      <c r="F4" s="5" t="s">
        <v>4</v>
      </c>
      <c r="G4" s="5" t="s">
        <v>4</v>
      </c>
      <c r="H4" s="5" t="s">
        <v>4</v>
      </c>
      <c r="I4" s="5" t="s">
        <v>4</v>
      </c>
      <c r="J4" s="5" t="s">
        <v>4</v>
      </c>
      <c r="K4" s="5" t="s">
        <v>4</v>
      </c>
      <c r="L4" s="5" t="s">
        <v>4</v>
      </c>
      <c r="M4" s="5" t="s">
        <v>4</v>
      </c>
      <c r="N4" s="5" t="s">
        <v>4</v>
      </c>
      <c r="O4" s="5" t="s">
        <v>4</v>
      </c>
      <c r="P4" s="73" t="str">
        <f>IF(MAXA(D4:O4)=0,H4,MAXA(D4:O4))</f>
        <v>検出せず</v>
      </c>
    </row>
    <row r="5" spans="1:16" ht="10.9" customHeight="1" x14ac:dyDescent="0.15">
      <c r="A5" s="1">
        <v>3</v>
      </c>
      <c r="B5" s="2" t="s">
        <v>66</v>
      </c>
      <c r="C5" s="49">
        <v>3.0000000000000001E-3</v>
      </c>
      <c r="D5" s="59"/>
      <c r="E5" s="24"/>
      <c r="F5" s="24"/>
      <c r="G5" s="24">
        <v>2.9999999999999997E-4</v>
      </c>
      <c r="H5" s="24">
        <v>2.9999999999999997E-4</v>
      </c>
      <c r="I5" s="24"/>
      <c r="J5" s="5"/>
      <c r="K5" s="24"/>
      <c r="L5" s="24"/>
      <c r="M5" s="24"/>
      <c r="N5" s="24"/>
      <c r="O5" s="24"/>
      <c r="P5" s="74">
        <f>IF(MAXA(D5:O5)=0,H5,MAXA(D5:O5))</f>
        <v>2.9999999999999997E-4</v>
      </c>
    </row>
    <row r="6" spans="1:16" ht="10.9" customHeight="1" x14ac:dyDescent="0.15">
      <c r="A6" s="1">
        <v>4</v>
      </c>
      <c r="B6" s="2" t="s">
        <v>102</v>
      </c>
      <c r="C6" s="64">
        <v>5.0000000000000001E-4</v>
      </c>
      <c r="D6" s="60"/>
      <c r="E6" s="25"/>
      <c r="F6" s="25"/>
      <c r="G6" s="25">
        <v>5.0000000000000002E-5</v>
      </c>
      <c r="H6" s="25"/>
      <c r="I6" s="25"/>
      <c r="J6" s="5"/>
      <c r="K6" s="25"/>
      <c r="L6" s="25"/>
      <c r="M6" s="25"/>
      <c r="N6" s="25"/>
      <c r="O6" s="25"/>
      <c r="P6" s="87">
        <f>IF(MAXA(D6:O6)=0,H6,MAXA(D6:O6))</f>
        <v>5.0000000000000002E-5</v>
      </c>
    </row>
    <row r="7" spans="1:16" ht="10.9" customHeight="1" x14ac:dyDescent="0.15">
      <c r="A7" s="1">
        <v>5</v>
      </c>
      <c r="B7" s="2" t="s">
        <v>101</v>
      </c>
      <c r="C7" s="46">
        <v>0.01</v>
      </c>
      <c r="D7" s="19"/>
      <c r="E7" s="26"/>
      <c r="F7" s="26"/>
      <c r="G7" s="26">
        <v>1E-3</v>
      </c>
      <c r="H7" s="26"/>
      <c r="I7" s="26"/>
      <c r="J7" s="5"/>
      <c r="K7" s="26"/>
      <c r="L7" s="26"/>
      <c r="M7" s="26"/>
      <c r="N7" s="26"/>
      <c r="O7" s="26"/>
      <c r="P7" s="75">
        <f>IF(MAXA(D7:O7)=0,H7,MAXA(D7:O7))</f>
        <v>1E-3</v>
      </c>
    </row>
    <row r="8" spans="1:16" ht="10.9" customHeight="1" x14ac:dyDescent="0.15">
      <c r="A8" s="1">
        <v>6</v>
      </c>
      <c r="B8" s="2" t="s">
        <v>100</v>
      </c>
      <c r="C8" s="46">
        <v>0.01</v>
      </c>
      <c r="D8" s="19"/>
      <c r="E8" s="26"/>
      <c r="F8" s="26"/>
      <c r="G8" s="26">
        <v>1E-3</v>
      </c>
      <c r="H8" s="26"/>
      <c r="I8" s="26"/>
      <c r="J8" s="5"/>
      <c r="K8" s="26"/>
      <c r="L8" s="26"/>
      <c r="M8" s="26"/>
      <c r="N8" s="26"/>
      <c r="O8" s="26"/>
      <c r="P8" s="75">
        <f>IF(MAXA(D8:O8)=0,H8,MAXA(D8:O8))</f>
        <v>1E-3</v>
      </c>
    </row>
    <row r="9" spans="1:16" ht="10.9" customHeight="1" x14ac:dyDescent="0.15">
      <c r="A9" s="1">
        <v>7</v>
      </c>
      <c r="B9" s="2" t="s">
        <v>99</v>
      </c>
      <c r="C9" s="46">
        <v>0.01</v>
      </c>
      <c r="D9" s="19"/>
      <c r="E9" s="26"/>
      <c r="F9" s="26"/>
      <c r="G9" s="26">
        <v>1E-3</v>
      </c>
      <c r="H9" s="26"/>
      <c r="I9" s="26"/>
      <c r="J9" s="5"/>
      <c r="K9" s="26"/>
      <c r="L9" s="26"/>
      <c r="M9" s="26"/>
      <c r="N9" s="26"/>
      <c r="O9" s="26"/>
      <c r="P9" s="75">
        <f>IF(MAXA(D9:O9)=0,H9,MAXA(D9:O9))</f>
        <v>1E-3</v>
      </c>
    </row>
    <row r="10" spans="1:16" ht="10.9" customHeight="1" x14ac:dyDescent="0.15">
      <c r="A10" s="1">
        <v>8</v>
      </c>
      <c r="B10" s="2" t="s">
        <v>98</v>
      </c>
      <c r="C10" s="46">
        <v>0.05</v>
      </c>
      <c r="D10" s="19"/>
      <c r="E10" s="26"/>
      <c r="F10" s="26"/>
      <c r="G10" s="26">
        <v>5.0000000000000001E-3</v>
      </c>
      <c r="H10" s="26"/>
      <c r="I10" s="26"/>
      <c r="J10" s="5"/>
      <c r="K10" s="26"/>
      <c r="L10" s="26"/>
      <c r="M10" s="26"/>
      <c r="N10" s="26"/>
      <c r="O10" s="26"/>
      <c r="P10" s="75">
        <f>IF(MAXA(D10:O10)=0,H10,MAXA(D10:O10))</f>
        <v>5.0000000000000001E-3</v>
      </c>
    </row>
    <row r="11" spans="1:16" ht="10.9" customHeight="1" x14ac:dyDescent="0.15">
      <c r="A11" s="1">
        <v>9</v>
      </c>
      <c r="B11" s="2" t="s">
        <v>10</v>
      </c>
      <c r="C11" s="46">
        <v>0.04</v>
      </c>
      <c r="D11" s="19"/>
      <c r="E11" s="51">
        <v>4.0000000000000001E-3</v>
      </c>
      <c r="F11" s="26"/>
      <c r="G11" s="26">
        <v>4.0000000000000001E-3</v>
      </c>
      <c r="H11" s="26">
        <v>4.0000000000000001E-3</v>
      </c>
      <c r="I11" s="26"/>
      <c r="J11" s="5"/>
      <c r="K11" s="26">
        <v>4.0000000000000001E-3</v>
      </c>
      <c r="L11" s="26"/>
      <c r="M11" s="26"/>
      <c r="N11" s="26">
        <v>4.0000000000000001E-3</v>
      </c>
      <c r="O11" s="26"/>
      <c r="P11" s="75">
        <f>IF(MAXA(D11:O11)=0,H11,MAXA(D11:O11))</f>
        <v>4.0000000000000001E-3</v>
      </c>
    </row>
    <row r="12" spans="1:16" ht="10.9" customHeight="1" x14ac:dyDescent="0.15">
      <c r="A12" s="1">
        <v>10</v>
      </c>
      <c r="B12" s="2" t="s">
        <v>11</v>
      </c>
      <c r="C12" s="46">
        <v>0.01</v>
      </c>
      <c r="D12" s="19"/>
      <c r="E12" s="26">
        <v>1E-3</v>
      </c>
      <c r="F12" s="26"/>
      <c r="G12" s="26">
        <v>1E-3</v>
      </c>
      <c r="H12" s="26">
        <v>1E-3</v>
      </c>
      <c r="I12" s="26"/>
      <c r="J12" s="5"/>
      <c r="K12" s="26">
        <v>1E-3</v>
      </c>
      <c r="L12" s="26"/>
      <c r="M12" s="26"/>
      <c r="N12" s="26">
        <v>1E-3</v>
      </c>
      <c r="O12" s="26"/>
      <c r="P12" s="75">
        <f>IF(MAXA(D12:O12)=0,H12,MAXA(D12:O12))</f>
        <v>1E-3</v>
      </c>
    </row>
    <row r="13" spans="1:16" ht="10.9" customHeight="1" x14ac:dyDescent="0.15">
      <c r="A13" s="1">
        <v>11</v>
      </c>
      <c r="B13" s="2" t="s">
        <v>12</v>
      </c>
      <c r="C13" s="48">
        <v>10</v>
      </c>
      <c r="D13" s="20"/>
      <c r="E13" s="27">
        <v>1.2</v>
      </c>
      <c r="F13" s="15"/>
      <c r="G13" s="15">
        <v>1.9</v>
      </c>
      <c r="H13" s="15">
        <v>1.4</v>
      </c>
      <c r="I13" s="27"/>
      <c r="J13" s="9"/>
      <c r="K13" s="15">
        <v>1.4</v>
      </c>
      <c r="L13" s="15"/>
      <c r="M13" s="15"/>
      <c r="N13" s="15">
        <v>1.2</v>
      </c>
      <c r="O13" s="15"/>
      <c r="P13" s="73">
        <f>IF(MAXA(D13:O13)=0,H13,MAXA(D13:O13))</f>
        <v>1.9</v>
      </c>
    </row>
    <row r="14" spans="1:16" ht="10.9" customHeight="1" x14ac:dyDescent="0.15">
      <c r="A14" s="1">
        <v>12</v>
      </c>
      <c r="B14" s="2" t="s">
        <v>97</v>
      </c>
      <c r="C14" s="47">
        <v>0.8</v>
      </c>
      <c r="D14" s="20"/>
      <c r="E14" s="27">
        <v>0.08</v>
      </c>
      <c r="F14" s="27"/>
      <c r="G14" s="27">
        <v>7.0000000000000007E-2</v>
      </c>
      <c r="H14" s="27">
        <v>0.08</v>
      </c>
      <c r="I14" s="27"/>
      <c r="J14" s="5"/>
      <c r="K14" s="27">
        <v>0.08</v>
      </c>
      <c r="L14" s="27"/>
      <c r="M14" s="27"/>
      <c r="N14" s="27">
        <v>0.08</v>
      </c>
      <c r="O14" s="27"/>
      <c r="P14" s="73">
        <f>IF(MAXA(D14:O14)=0,H14,MAXA(D14:O14))</f>
        <v>0.08</v>
      </c>
    </row>
    <row r="15" spans="1:16" ht="10.9" customHeight="1" x14ac:dyDescent="0.15">
      <c r="A15" s="1">
        <v>13</v>
      </c>
      <c r="B15" s="2" t="s">
        <v>96</v>
      </c>
      <c r="C15" s="47">
        <v>1</v>
      </c>
      <c r="D15" s="20"/>
      <c r="E15" s="27">
        <v>0.11</v>
      </c>
      <c r="F15" s="27"/>
      <c r="G15" s="27">
        <v>0.15</v>
      </c>
      <c r="H15" s="27">
        <v>0.1</v>
      </c>
      <c r="I15" s="27"/>
      <c r="J15" s="5"/>
      <c r="K15" s="27">
        <v>0.11</v>
      </c>
      <c r="L15" s="27"/>
      <c r="M15" s="27"/>
      <c r="N15" s="27">
        <v>0.12</v>
      </c>
      <c r="O15" s="27"/>
      <c r="P15" s="73">
        <f>IF(MAXA(D15:O15)=0,H15,MAXA(D15:O15))</f>
        <v>0.15</v>
      </c>
    </row>
    <row r="16" spans="1:16" ht="10.9" customHeight="1" x14ac:dyDescent="0.15">
      <c r="A16" s="1">
        <v>14</v>
      </c>
      <c r="B16" s="2" t="s">
        <v>15</v>
      </c>
      <c r="C16" s="49">
        <v>2E-3</v>
      </c>
      <c r="D16" s="59"/>
      <c r="E16" s="24"/>
      <c r="F16" s="24"/>
      <c r="G16" s="24">
        <v>2.0000000000000001E-4</v>
      </c>
      <c r="H16" s="24"/>
      <c r="I16" s="24"/>
      <c r="J16" s="5"/>
      <c r="K16" s="24"/>
      <c r="L16" s="24"/>
      <c r="M16" s="24"/>
      <c r="N16" s="24"/>
      <c r="O16" s="24"/>
      <c r="P16" s="74">
        <f>IF(MAXA(D16:O16)=0,H16,MAXA(D16:O16))</f>
        <v>2.0000000000000001E-4</v>
      </c>
    </row>
    <row r="17" spans="1:16" ht="10.9" customHeight="1" x14ac:dyDescent="0.15">
      <c r="A17" s="1">
        <v>15</v>
      </c>
      <c r="B17" s="2" t="s">
        <v>95</v>
      </c>
      <c r="C17" s="46">
        <v>0.05</v>
      </c>
      <c r="D17" s="19"/>
      <c r="E17" s="26"/>
      <c r="F17" s="26"/>
      <c r="G17" s="26">
        <v>5.0000000000000001E-3</v>
      </c>
      <c r="H17" s="26">
        <v>5.0000000000000001E-3</v>
      </c>
      <c r="I17" s="26"/>
      <c r="J17" s="5"/>
      <c r="K17" s="26"/>
      <c r="L17" s="26"/>
      <c r="M17" s="26"/>
      <c r="N17" s="26"/>
      <c r="O17" s="26"/>
      <c r="P17" s="75">
        <f>IF(MAXA(D17:O17)=0,H17,MAXA(D17:O17))</f>
        <v>5.0000000000000001E-3</v>
      </c>
    </row>
    <row r="18" spans="1:16" ht="10.9" customHeight="1" x14ac:dyDescent="0.15">
      <c r="A18" s="1">
        <v>16</v>
      </c>
      <c r="B18" s="2" t="s">
        <v>17</v>
      </c>
      <c r="C18" s="46">
        <v>0.04</v>
      </c>
      <c r="D18" s="19"/>
      <c r="E18" s="26"/>
      <c r="F18" s="26"/>
      <c r="G18" s="26">
        <v>2E-3</v>
      </c>
      <c r="H18" s="26">
        <v>2E-3</v>
      </c>
      <c r="I18" s="26"/>
      <c r="J18" s="5"/>
      <c r="K18" s="26"/>
      <c r="L18" s="26"/>
      <c r="M18" s="26"/>
      <c r="N18" s="26"/>
      <c r="O18" s="26"/>
      <c r="P18" s="75">
        <f>IF(MAXA(D18:O18)=0,H18,MAXA(D18:O18))</f>
        <v>2E-3</v>
      </c>
    </row>
    <row r="19" spans="1:16" ht="10.9" customHeight="1" x14ac:dyDescent="0.15">
      <c r="A19" s="1">
        <v>17</v>
      </c>
      <c r="B19" s="2" t="s">
        <v>18</v>
      </c>
      <c r="C19" s="46">
        <v>0.02</v>
      </c>
      <c r="D19" s="19"/>
      <c r="E19" s="26"/>
      <c r="F19" s="26"/>
      <c r="G19" s="26">
        <v>1E-3</v>
      </c>
      <c r="H19" s="26"/>
      <c r="I19" s="26"/>
      <c r="J19" s="5"/>
      <c r="K19" s="26"/>
      <c r="L19" s="26"/>
      <c r="M19" s="26"/>
      <c r="N19" s="26"/>
      <c r="O19" s="26"/>
      <c r="P19" s="75">
        <f>IF(MAXA(D19:O19)=0,H19,MAXA(D19:O19))</f>
        <v>1E-3</v>
      </c>
    </row>
    <row r="20" spans="1:16" ht="10.9" customHeight="1" x14ac:dyDescent="0.15">
      <c r="A20" s="1">
        <v>18</v>
      </c>
      <c r="B20" s="2" t="s">
        <v>94</v>
      </c>
      <c r="C20" s="46">
        <v>0.01</v>
      </c>
      <c r="D20" s="59"/>
      <c r="E20" s="24"/>
      <c r="F20" s="24"/>
      <c r="G20" s="24">
        <v>2.9999999999999997E-4</v>
      </c>
      <c r="H20" s="24"/>
      <c r="I20" s="24"/>
      <c r="J20" s="5"/>
      <c r="K20" s="24"/>
      <c r="L20" s="24"/>
      <c r="M20" s="24"/>
      <c r="N20" s="24"/>
      <c r="O20" s="24"/>
      <c r="P20" s="74">
        <f>IF(MAXA(D20:O20)=0,H20,MAXA(D20:O20))</f>
        <v>2.9999999999999997E-4</v>
      </c>
    </row>
    <row r="21" spans="1:16" ht="10.9" customHeight="1" x14ac:dyDescent="0.15">
      <c r="A21" s="1">
        <v>19</v>
      </c>
      <c r="B21" s="2" t="s">
        <v>93</v>
      </c>
      <c r="C21" s="46">
        <v>0.01</v>
      </c>
      <c r="D21" s="19"/>
      <c r="E21" s="26"/>
      <c r="F21" s="26"/>
      <c r="G21" s="26">
        <v>1E-3</v>
      </c>
      <c r="H21" s="26"/>
      <c r="I21" s="26"/>
      <c r="J21" s="5"/>
      <c r="K21" s="26"/>
      <c r="L21" s="26"/>
      <c r="M21" s="26"/>
      <c r="N21" s="26"/>
      <c r="O21" s="26"/>
      <c r="P21" s="75">
        <f>IF(MAXA(D21:O21)=0,H21,MAXA(D21:O21))</f>
        <v>1E-3</v>
      </c>
    </row>
    <row r="22" spans="1:16" ht="10.9" customHeight="1" x14ac:dyDescent="0.15">
      <c r="A22" s="1">
        <v>20</v>
      </c>
      <c r="B22" s="2" t="s">
        <v>21</v>
      </c>
      <c r="C22" s="46">
        <v>0.01</v>
      </c>
      <c r="D22" s="19"/>
      <c r="E22" s="26"/>
      <c r="F22" s="26"/>
      <c r="G22" s="26">
        <v>1E-3</v>
      </c>
      <c r="H22" s="26"/>
      <c r="I22" s="26"/>
      <c r="J22" s="5"/>
      <c r="K22" s="26"/>
      <c r="L22" s="26"/>
      <c r="M22" s="26"/>
      <c r="N22" s="26"/>
      <c r="O22" s="26"/>
      <c r="P22" s="75">
        <f>IF(MAXA(D22:O22)=0,H22,MAXA(D22:O22))</f>
        <v>1E-3</v>
      </c>
    </row>
    <row r="23" spans="1:16" ht="10.9" customHeight="1" x14ac:dyDescent="0.15">
      <c r="A23" s="1">
        <v>21</v>
      </c>
      <c r="B23" s="2" t="s">
        <v>22</v>
      </c>
      <c r="C23" s="46">
        <v>0.6</v>
      </c>
      <c r="D23" s="20"/>
      <c r="E23" s="28">
        <v>0.06</v>
      </c>
      <c r="F23" s="27"/>
      <c r="G23" s="28">
        <v>0.06</v>
      </c>
      <c r="H23" s="27">
        <v>0.11</v>
      </c>
      <c r="I23" s="27"/>
      <c r="J23" s="5"/>
      <c r="K23" s="28">
        <v>0.06</v>
      </c>
      <c r="L23" s="27"/>
      <c r="M23" s="27"/>
      <c r="N23" s="28">
        <v>0.06</v>
      </c>
      <c r="O23" s="27"/>
      <c r="P23" s="73">
        <f>IF(MAXA(D23:O23)=0,H23,MAXA(D23:O23))</f>
        <v>0.11</v>
      </c>
    </row>
    <row r="24" spans="1:16" ht="10.9" customHeight="1" x14ac:dyDescent="0.15">
      <c r="A24" s="1">
        <v>22</v>
      </c>
      <c r="B24" s="2" t="s">
        <v>23</v>
      </c>
      <c r="C24" s="46">
        <v>0.02</v>
      </c>
      <c r="D24" s="19"/>
      <c r="E24" s="26">
        <v>2E-3</v>
      </c>
      <c r="F24" s="26"/>
      <c r="G24" s="26">
        <v>2E-3</v>
      </c>
      <c r="H24" s="26">
        <v>2E-3</v>
      </c>
      <c r="I24" s="26"/>
      <c r="J24" s="5"/>
      <c r="K24" s="26">
        <v>2E-3</v>
      </c>
      <c r="L24" s="26"/>
      <c r="M24" s="26"/>
      <c r="N24" s="26">
        <v>2E-3</v>
      </c>
      <c r="O24" s="26"/>
      <c r="P24" s="75">
        <f>IF(MAXA(D24:O24)=0,H24,MAXA(D24:O24))</f>
        <v>2E-3</v>
      </c>
    </row>
    <row r="25" spans="1:16" ht="10.9" customHeight="1" x14ac:dyDescent="0.15">
      <c r="A25" s="1">
        <v>23</v>
      </c>
      <c r="B25" s="2" t="s">
        <v>92</v>
      </c>
      <c r="C25" s="46">
        <v>0.06</v>
      </c>
      <c r="D25" s="19"/>
      <c r="E25" s="26">
        <v>1E-3</v>
      </c>
      <c r="F25" s="26"/>
      <c r="G25" s="26">
        <v>1E-3</v>
      </c>
      <c r="H25" s="26">
        <v>1E-3</v>
      </c>
      <c r="I25" s="26"/>
      <c r="J25" s="5"/>
      <c r="K25" s="26">
        <v>1E-3</v>
      </c>
      <c r="L25" s="26"/>
      <c r="M25" s="26"/>
      <c r="N25" s="26">
        <v>1E-3</v>
      </c>
      <c r="O25" s="26"/>
      <c r="P25" s="75">
        <f>IF(MAXA(D25:O25)=0,H25,MAXA(D25:O25))</f>
        <v>1E-3</v>
      </c>
    </row>
    <row r="26" spans="1:16" ht="10.9" customHeight="1" x14ac:dyDescent="0.15">
      <c r="A26" s="1">
        <v>24</v>
      </c>
      <c r="B26" s="2" t="s">
        <v>25</v>
      </c>
      <c r="C26" s="46">
        <v>0.03</v>
      </c>
      <c r="D26" s="19"/>
      <c r="E26" s="26">
        <v>3.0000000000000001E-3</v>
      </c>
      <c r="F26" s="26"/>
      <c r="G26" s="26">
        <v>3.0000000000000001E-3</v>
      </c>
      <c r="H26" s="26">
        <v>3.0000000000000001E-3</v>
      </c>
      <c r="I26" s="26"/>
      <c r="J26" s="5"/>
      <c r="K26" s="26">
        <v>3.0000000000000001E-3</v>
      </c>
      <c r="L26" s="26"/>
      <c r="M26" s="26"/>
      <c r="N26" s="26">
        <v>3.0000000000000001E-3</v>
      </c>
      <c r="O26" s="26"/>
      <c r="P26" s="75">
        <f>IF(MAXA(D26:O26)=0,H26,MAXA(D26:O26))</f>
        <v>3.0000000000000001E-3</v>
      </c>
    </row>
    <row r="27" spans="1:16" ht="10.9" customHeight="1" x14ac:dyDescent="0.15">
      <c r="A27" s="1">
        <v>25</v>
      </c>
      <c r="B27" s="2" t="s">
        <v>91</v>
      </c>
      <c r="C27" s="46">
        <v>0.1</v>
      </c>
      <c r="D27" s="52"/>
      <c r="E27" s="31">
        <v>1E-3</v>
      </c>
      <c r="F27" s="26"/>
      <c r="G27" s="31">
        <v>1E-3</v>
      </c>
      <c r="H27" s="31">
        <v>1E-3</v>
      </c>
      <c r="I27" s="31"/>
      <c r="J27" s="5"/>
      <c r="K27" s="31">
        <v>1E-3</v>
      </c>
      <c r="L27" s="26"/>
      <c r="M27" s="31"/>
      <c r="N27" s="26">
        <v>1E-3</v>
      </c>
      <c r="O27" s="31"/>
      <c r="P27" s="73">
        <f>IF(MAXA(D27:O27)=0,H27,MAXA(D27:O27))</f>
        <v>1E-3</v>
      </c>
    </row>
    <row r="28" spans="1:16" ht="10.9" customHeight="1" x14ac:dyDescent="0.15">
      <c r="A28" s="1">
        <v>26</v>
      </c>
      <c r="B28" s="2" t="s">
        <v>27</v>
      </c>
      <c r="C28" s="46">
        <v>0.01</v>
      </c>
      <c r="D28" s="19"/>
      <c r="E28" s="26">
        <v>1E-3</v>
      </c>
      <c r="F28" s="26"/>
      <c r="G28" s="26">
        <v>1E-3</v>
      </c>
      <c r="H28" s="26">
        <v>1E-3</v>
      </c>
      <c r="I28" s="26"/>
      <c r="J28" s="5"/>
      <c r="K28" s="26">
        <v>1E-3</v>
      </c>
      <c r="L28" s="26"/>
      <c r="M28" s="26"/>
      <c r="N28" s="26">
        <v>1E-3</v>
      </c>
      <c r="O28" s="26"/>
      <c r="P28" s="75">
        <f>IF(MAXA(D28:O28)=0,H28,MAXA(D28:O28))</f>
        <v>1E-3</v>
      </c>
    </row>
    <row r="29" spans="1:16" ht="10.9" customHeight="1" x14ac:dyDescent="0.15">
      <c r="A29" s="1">
        <v>27</v>
      </c>
      <c r="B29" s="2" t="s">
        <v>90</v>
      </c>
      <c r="C29" s="46">
        <v>0.1</v>
      </c>
      <c r="D29" s="52"/>
      <c r="E29" s="31">
        <v>1E-3</v>
      </c>
      <c r="F29" s="26"/>
      <c r="G29" s="31">
        <v>3.0000000000000001E-3</v>
      </c>
      <c r="H29" s="31">
        <v>3.0000000000000001E-3</v>
      </c>
      <c r="I29" s="31"/>
      <c r="J29" s="5"/>
      <c r="K29" s="31">
        <v>2E-3</v>
      </c>
      <c r="L29" s="31"/>
      <c r="M29" s="31"/>
      <c r="N29" s="31">
        <v>1E-3</v>
      </c>
      <c r="O29" s="31"/>
      <c r="P29" s="73">
        <f>IF(MAXA(D29:O29)=0,H29,MAXA(D29:O29))</f>
        <v>3.0000000000000001E-3</v>
      </c>
    </row>
    <row r="30" spans="1:16" ht="10.9" customHeight="1" x14ac:dyDescent="0.15">
      <c r="A30" s="1">
        <v>28</v>
      </c>
      <c r="B30" s="2" t="s">
        <v>29</v>
      </c>
      <c r="C30" s="46">
        <v>0.03</v>
      </c>
      <c r="D30" s="21"/>
      <c r="E30" s="26">
        <v>3.0000000000000001E-3</v>
      </c>
      <c r="F30" s="26"/>
      <c r="G30" s="26">
        <v>3.0000000000000001E-3</v>
      </c>
      <c r="H30" s="26">
        <v>3.0000000000000001E-3</v>
      </c>
      <c r="I30" s="26"/>
      <c r="J30" s="5"/>
      <c r="K30" s="26">
        <v>3.0000000000000001E-3</v>
      </c>
      <c r="L30" s="26"/>
      <c r="M30" s="26"/>
      <c r="N30" s="26">
        <v>3.0000000000000001E-3</v>
      </c>
      <c r="O30" s="26"/>
      <c r="P30" s="75">
        <f>IF(MAXA(D30:O30)=0,H30,MAXA(D30:O30))</f>
        <v>3.0000000000000001E-3</v>
      </c>
    </row>
    <row r="31" spans="1:16" ht="10.9" customHeight="1" x14ac:dyDescent="0.15">
      <c r="A31" s="1">
        <v>29</v>
      </c>
      <c r="B31" s="2" t="s">
        <v>89</v>
      </c>
      <c r="C31" s="46">
        <v>0.03</v>
      </c>
      <c r="D31" s="19"/>
      <c r="E31" s="26">
        <v>1E-3</v>
      </c>
      <c r="F31" s="26"/>
      <c r="G31" s="26">
        <v>1E-3</v>
      </c>
      <c r="H31" s="26">
        <v>1E-3</v>
      </c>
      <c r="I31" s="26"/>
      <c r="J31" s="5"/>
      <c r="K31" s="26">
        <v>1E-3</v>
      </c>
      <c r="L31" s="26"/>
      <c r="M31" s="26"/>
      <c r="N31" s="26">
        <v>1E-3</v>
      </c>
      <c r="O31" s="26"/>
      <c r="P31" s="75">
        <f>IF(MAXA(D31:O31)=0,H31,MAXA(D31:O31))</f>
        <v>1E-3</v>
      </c>
    </row>
    <row r="32" spans="1:16" ht="10.9" customHeight="1" x14ac:dyDescent="0.15">
      <c r="A32" s="1">
        <v>30</v>
      </c>
      <c r="B32" s="2" t="s">
        <v>31</v>
      </c>
      <c r="C32" s="46">
        <v>0.09</v>
      </c>
      <c r="D32" s="52"/>
      <c r="E32" s="26">
        <v>1E-3</v>
      </c>
      <c r="F32" s="26"/>
      <c r="G32" s="31">
        <v>2E-3</v>
      </c>
      <c r="H32" s="31">
        <v>2E-3</v>
      </c>
      <c r="I32" s="26"/>
      <c r="J32" s="5"/>
      <c r="K32" s="31">
        <v>1E-3</v>
      </c>
      <c r="L32" s="31"/>
      <c r="M32" s="31"/>
      <c r="N32" s="31">
        <v>1E-3</v>
      </c>
      <c r="O32" s="31"/>
      <c r="P32" s="73">
        <f>IF(MAXA(D32:O32)=0,H32,MAXA(D32:O32))</f>
        <v>2E-3</v>
      </c>
    </row>
    <row r="33" spans="1:16" ht="10.9" customHeight="1" x14ac:dyDescent="0.15">
      <c r="A33" s="1">
        <v>31</v>
      </c>
      <c r="B33" s="8" t="s">
        <v>88</v>
      </c>
      <c r="C33" s="46">
        <v>0.08</v>
      </c>
      <c r="D33" s="19"/>
      <c r="E33" s="26">
        <v>8.0000000000000002E-3</v>
      </c>
      <c r="F33" s="26"/>
      <c r="G33" s="26">
        <v>8.0000000000000002E-3</v>
      </c>
      <c r="H33" s="26">
        <v>8.0000000000000002E-3</v>
      </c>
      <c r="I33" s="26"/>
      <c r="J33" s="5"/>
      <c r="K33" s="26">
        <v>8.0000000000000002E-3</v>
      </c>
      <c r="L33" s="26"/>
      <c r="M33" s="26"/>
      <c r="N33" s="26">
        <v>8.0000000000000002E-3</v>
      </c>
      <c r="O33" s="26"/>
      <c r="P33" s="75">
        <f>IF(MAXA(D33:O33)=0,H33,MAXA(D33:O33))</f>
        <v>8.0000000000000002E-3</v>
      </c>
    </row>
    <row r="34" spans="1:16" ht="10.9" customHeight="1" x14ac:dyDescent="0.15">
      <c r="A34" s="1">
        <v>32</v>
      </c>
      <c r="B34" s="8" t="s">
        <v>87</v>
      </c>
      <c r="C34" s="48">
        <v>1</v>
      </c>
      <c r="D34" s="19"/>
      <c r="E34" s="26">
        <v>5.0000000000000001E-3</v>
      </c>
      <c r="F34" s="31"/>
      <c r="G34" s="26">
        <v>5.0000000000000001E-3</v>
      </c>
      <c r="H34" s="26">
        <v>5.0000000000000001E-3</v>
      </c>
      <c r="I34" s="26"/>
      <c r="J34" s="5"/>
      <c r="K34" s="26">
        <v>5.0000000000000001E-3</v>
      </c>
      <c r="L34" s="26"/>
      <c r="M34" s="31"/>
      <c r="N34" s="26">
        <v>5.0000000000000001E-3</v>
      </c>
      <c r="O34" s="31"/>
      <c r="P34" s="75">
        <f>IF(MAXA(D34:O34)=0,H34,MAXA(D34:O34))</f>
        <v>5.0000000000000001E-3</v>
      </c>
    </row>
    <row r="35" spans="1:16" ht="10.9" customHeight="1" x14ac:dyDescent="0.15">
      <c r="A35" s="1">
        <v>33</v>
      </c>
      <c r="B35" s="8" t="s">
        <v>86</v>
      </c>
      <c r="C35" s="47">
        <v>0.2</v>
      </c>
      <c r="D35" s="21"/>
      <c r="E35" s="28">
        <v>0.01</v>
      </c>
      <c r="F35" s="28"/>
      <c r="G35" s="28">
        <v>0.01</v>
      </c>
      <c r="H35" s="28">
        <v>0.01</v>
      </c>
      <c r="I35" s="28"/>
      <c r="J35" s="5"/>
      <c r="K35" s="28">
        <v>0.01</v>
      </c>
      <c r="L35" s="28"/>
      <c r="M35" s="28"/>
      <c r="N35" s="28">
        <v>0.01</v>
      </c>
      <c r="O35" s="28"/>
      <c r="P35" s="76">
        <f>IF(MAXA(D35:O35)=0,H35,MAXA(D35:O35))</f>
        <v>0.01</v>
      </c>
    </row>
    <row r="36" spans="1:16" ht="10.9" customHeight="1" x14ac:dyDescent="0.15">
      <c r="A36" s="1">
        <v>34</v>
      </c>
      <c r="B36" s="2" t="s">
        <v>85</v>
      </c>
      <c r="C36" s="47">
        <v>0.3</v>
      </c>
      <c r="D36" s="21"/>
      <c r="E36" s="27">
        <v>0.03</v>
      </c>
      <c r="F36" s="28"/>
      <c r="G36" s="27">
        <v>0.05</v>
      </c>
      <c r="H36" s="28">
        <v>0.03</v>
      </c>
      <c r="I36" s="28"/>
      <c r="J36" s="5"/>
      <c r="K36" s="27">
        <v>0.04</v>
      </c>
      <c r="L36" s="28"/>
      <c r="M36" s="28"/>
      <c r="N36" s="27">
        <v>0.05</v>
      </c>
      <c r="O36" s="27"/>
      <c r="P36" s="73">
        <f>IF(MAXA(D36:O36)=0,H36,MAXA(D36:O36))</f>
        <v>0.05</v>
      </c>
    </row>
    <row r="37" spans="1:16" ht="10.9" customHeight="1" x14ac:dyDescent="0.15">
      <c r="A37" s="1">
        <v>35</v>
      </c>
      <c r="B37" s="2" t="s">
        <v>84</v>
      </c>
      <c r="C37" s="48">
        <v>1</v>
      </c>
      <c r="D37" s="21"/>
      <c r="E37" s="28"/>
      <c r="F37" s="28"/>
      <c r="G37" s="28">
        <v>0.01</v>
      </c>
      <c r="H37" s="28"/>
      <c r="I37" s="28"/>
      <c r="J37" s="5"/>
      <c r="K37" s="27"/>
      <c r="L37" s="27"/>
      <c r="M37" s="28"/>
      <c r="N37" s="27"/>
      <c r="O37" s="28"/>
      <c r="P37" s="76">
        <f>IF(MAXA(D37:O37)=0,H37,MAXA(D37:O37))</f>
        <v>0.01</v>
      </c>
    </row>
    <row r="38" spans="1:16" ht="10.9" customHeight="1" x14ac:dyDescent="0.15">
      <c r="A38" s="1">
        <v>36</v>
      </c>
      <c r="B38" s="2" t="s">
        <v>83</v>
      </c>
      <c r="C38" s="48">
        <v>200</v>
      </c>
      <c r="D38" s="22"/>
      <c r="E38" s="15"/>
      <c r="F38" s="15"/>
      <c r="G38" s="15">
        <v>17</v>
      </c>
      <c r="H38" s="15"/>
      <c r="I38" s="15"/>
      <c r="J38" s="5"/>
      <c r="K38" s="29"/>
      <c r="L38" s="29"/>
      <c r="M38" s="29"/>
      <c r="N38" s="29"/>
      <c r="O38" s="29"/>
      <c r="P38" s="73">
        <f>IF(MAXA(D38:O38)=0,H38,MAXA(D38:O38))</f>
        <v>17</v>
      </c>
    </row>
    <row r="39" spans="1:16" ht="10.9" customHeight="1" x14ac:dyDescent="0.15">
      <c r="A39" s="1">
        <v>37</v>
      </c>
      <c r="B39" s="2" t="s">
        <v>82</v>
      </c>
      <c r="C39" s="46">
        <v>0.05</v>
      </c>
      <c r="D39" s="19"/>
      <c r="E39" s="26"/>
      <c r="F39" s="26"/>
      <c r="G39" s="26">
        <v>5.0000000000000001E-3</v>
      </c>
      <c r="H39" s="26">
        <v>5.0000000000000001E-3</v>
      </c>
      <c r="I39" s="26"/>
      <c r="J39" s="5"/>
      <c r="K39" s="26"/>
      <c r="L39" s="26"/>
      <c r="M39" s="26"/>
      <c r="N39" s="26"/>
      <c r="O39" s="26"/>
      <c r="P39" s="75">
        <f>IF(MAXA(D39:O39)=0,H39,MAXA(D39:O39))</f>
        <v>5.0000000000000001E-3</v>
      </c>
    </row>
    <row r="40" spans="1:16" ht="10.9" customHeight="1" x14ac:dyDescent="0.15">
      <c r="A40" s="1">
        <v>38</v>
      </c>
      <c r="B40" s="2" t="s">
        <v>39</v>
      </c>
      <c r="C40" s="48">
        <v>200</v>
      </c>
      <c r="D40" s="22">
        <v>19.2</v>
      </c>
      <c r="E40" s="15">
        <v>17.899999999999999</v>
      </c>
      <c r="F40" s="15">
        <v>16.899999999999999</v>
      </c>
      <c r="G40" s="15">
        <v>24</v>
      </c>
      <c r="H40" s="15">
        <v>18.3</v>
      </c>
      <c r="I40" s="15">
        <v>19.100000000000001</v>
      </c>
      <c r="J40" s="9">
        <v>19.7</v>
      </c>
      <c r="K40" s="15">
        <v>19.2</v>
      </c>
      <c r="L40" s="15">
        <v>19.2</v>
      </c>
      <c r="M40" s="15">
        <v>20.8</v>
      </c>
      <c r="N40" s="15">
        <v>22.9</v>
      </c>
      <c r="O40" s="15">
        <v>22.5</v>
      </c>
      <c r="P40" s="73">
        <f>IF(MAXA(D40:O40)=0,H40,MAXA(D40:O40))</f>
        <v>24</v>
      </c>
    </row>
    <row r="41" spans="1:16" ht="10.9" customHeight="1" x14ac:dyDescent="0.15">
      <c r="A41" s="1">
        <v>39</v>
      </c>
      <c r="B41" s="2" t="s">
        <v>40</v>
      </c>
      <c r="C41" s="48">
        <v>300</v>
      </c>
      <c r="D41" s="22"/>
      <c r="E41" s="15">
        <v>76.099999999999994</v>
      </c>
      <c r="F41" s="15"/>
      <c r="G41" s="15">
        <v>88.5</v>
      </c>
      <c r="H41" s="15">
        <v>89.4</v>
      </c>
      <c r="I41" s="15"/>
      <c r="J41" s="9"/>
      <c r="K41" s="15">
        <v>86.9</v>
      </c>
      <c r="L41" s="15"/>
      <c r="M41" s="15"/>
      <c r="N41" s="15">
        <v>85.6</v>
      </c>
      <c r="O41" s="15"/>
      <c r="P41" s="73">
        <f>IF(MAXA(D41:O41)=0,H41,MAXA(D41:O41))</f>
        <v>89.4</v>
      </c>
    </row>
    <row r="42" spans="1:16" ht="10.9" customHeight="1" x14ac:dyDescent="0.15">
      <c r="A42" s="1">
        <v>40</v>
      </c>
      <c r="B42" s="2" t="s">
        <v>41</v>
      </c>
      <c r="C42" s="48">
        <v>500</v>
      </c>
      <c r="D42" s="77"/>
      <c r="E42" s="29">
        <v>132</v>
      </c>
      <c r="F42" s="29"/>
      <c r="G42" s="29">
        <v>172</v>
      </c>
      <c r="H42" s="29">
        <v>160</v>
      </c>
      <c r="I42" s="29"/>
      <c r="J42" s="5"/>
      <c r="K42" s="29">
        <v>142</v>
      </c>
      <c r="L42" s="29"/>
      <c r="M42" s="29"/>
      <c r="N42" s="29">
        <v>150</v>
      </c>
      <c r="O42" s="29"/>
      <c r="P42" s="73">
        <f>IF(MAXA(D42:O42)=0,H42,MAXA(D42:O42))</f>
        <v>172</v>
      </c>
    </row>
    <row r="43" spans="1:16" ht="10.9" customHeight="1" x14ac:dyDescent="0.15">
      <c r="A43" s="1">
        <v>41</v>
      </c>
      <c r="B43" s="2" t="s">
        <v>42</v>
      </c>
      <c r="C43" s="47">
        <v>0.2</v>
      </c>
      <c r="D43" s="21"/>
      <c r="E43" s="28"/>
      <c r="F43" s="28"/>
      <c r="G43" s="28">
        <v>0.02</v>
      </c>
      <c r="H43" s="28"/>
      <c r="I43" s="28"/>
      <c r="J43" s="5"/>
      <c r="K43" s="28"/>
      <c r="L43" s="28"/>
      <c r="M43" s="28"/>
      <c r="N43" s="28"/>
      <c r="O43" s="28"/>
      <c r="P43" s="76">
        <f>IF(MAXA(D43:O43)=0,H43,MAXA(D43:O43))</f>
        <v>0.02</v>
      </c>
    </row>
    <row r="44" spans="1:16" ht="10.9" customHeight="1" x14ac:dyDescent="0.15">
      <c r="A44" s="1">
        <v>42</v>
      </c>
      <c r="B44" s="2" t="s">
        <v>81</v>
      </c>
      <c r="C44" s="50">
        <v>1.0000000000000001E-5</v>
      </c>
      <c r="D44" s="23"/>
      <c r="E44" s="30"/>
      <c r="F44" s="30"/>
      <c r="G44" s="30">
        <v>9.9999999999999995E-7</v>
      </c>
      <c r="H44" s="30">
        <v>9.9999999999999995E-7</v>
      </c>
      <c r="I44" s="30"/>
      <c r="J44" s="5"/>
      <c r="K44" s="30"/>
      <c r="L44" s="30"/>
      <c r="M44" s="30"/>
      <c r="N44" s="30"/>
      <c r="O44" s="30"/>
      <c r="P44" s="78">
        <f>IF(MAXA(D44:O44)=0,H44,MAXA(D44:O44))</f>
        <v>9.9999999999999995E-7</v>
      </c>
    </row>
    <row r="45" spans="1:16" ht="10.9" customHeight="1" x14ac:dyDescent="0.15">
      <c r="A45" s="1">
        <v>43</v>
      </c>
      <c r="B45" s="2" t="s">
        <v>80</v>
      </c>
      <c r="C45" s="50">
        <v>1.0000000000000001E-5</v>
      </c>
      <c r="D45" s="23"/>
      <c r="E45" s="30"/>
      <c r="F45" s="30"/>
      <c r="G45" s="30">
        <v>9.9999999999999995E-7</v>
      </c>
      <c r="H45" s="30">
        <v>9.9999999999999995E-7</v>
      </c>
      <c r="I45" s="30"/>
      <c r="J45" s="5"/>
      <c r="K45" s="30"/>
      <c r="L45" s="30"/>
      <c r="M45" s="30"/>
      <c r="N45" s="30"/>
      <c r="O45" s="30"/>
      <c r="P45" s="78">
        <f>IF(MAXA(D45:O45)=0,H45,MAXA(D45:O45))</f>
        <v>9.9999999999999995E-7</v>
      </c>
    </row>
    <row r="46" spans="1:16" ht="10.9" customHeight="1" x14ac:dyDescent="0.15">
      <c r="A46" s="1">
        <v>44</v>
      </c>
      <c r="B46" s="2" t="s">
        <v>45</v>
      </c>
      <c r="C46" s="46">
        <v>0.02</v>
      </c>
      <c r="D46" s="19"/>
      <c r="E46" s="26">
        <v>5.0000000000000001E-3</v>
      </c>
      <c r="F46" s="26"/>
      <c r="G46" s="26">
        <v>5.0000000000000001E-3</v>
      </c>
      <c r="H46" s="26">
        <v>5.0000000000000001E-3</v>
      </c>
      <c r="I46" s="26"/>
      <c r="J46" s="5"/>
      <c r="K46" s="26">
        <v>5.0000000000000001E-3</v>
      </c>
      <c r="L46" s="26"/>
      <c r="M46" s="26"/>
      <c r="N46" s="26">
        <v>5.0000000000000001E-3</v>
      </c>
      <c r="O46" s="26"/>
      <c r="P46" s="75">
        <f>IF(MAXA(D46:O46)=0,H46,MAXA(D46:O46))</f>
        <v>5.0000000000000001E-3</v>
      </c>
    </row>
    <row r="47" spans="1:16" ht="10.9" customHeight="1" x14ac:dyDescent="0.15">
      <c r="A47" s="1">
        <v>45</v>
      </c>
      <c r="B47" s="2" t="s">
        <v>46</v>
      </c>
      <c r="C47" s="49">
        <v>5.0000000000000001E-3</v>
      </c>
      <c r="D47" s="59"/>
      <c r="E47" s="24"/>
      <c r="F47" s="24"/>
      <c r="G47" s="24">
        <v>5.0000000000000001E-4</v>
      </c>
      <c r="H47" s="24"/>
      <c r="I47" s="24"/>
      <c r="J47" s="5"/>
      <c r="K47" s="24"/>
      <c r="L47" s="24"/>
      <c r="M47" s="24"/>
      <c r="N47" s="24"/>
      <c r="O47" s="24"/>
      <c r="P47" s="74">
        <f>IF(MAXA(D47:O47)=0,H47,MAXA(D47:O47))</f>
        <v>5.0000000000000001E-4</v>
      </c>
    </row>
    <row r="48" spans="1:16" ht="10.9" customHeight="1" x14ac:dyDescent="0.15">
      <c r="A48" s="1">
        <v>46</v>
      </c>
      <c r="B48" s="2" t="s">
        <v>47</v>
      </c>
      <c r="C48" s="48">
        <v>3</v>
      </c>
      <c r="D48" s="53">
        <v>0.3</v>
      </c>
      <c r="E48" s="10">
        <v>0.3</v>
      </c>
      <c r="F48" s="10">
        <v>0.3</v>
      </c>
      <c r="G48" s="10">
        <v>0.3</v>
      </c>
      <c r="H48" s="10">
        <v>0.3</v>
      </c>
      <c r="I48" s="10">
        <v>0.3</v>
      </c>
      <c r="J48" s="10">
        <v>0.3</v>
      </c>
      <c r="K48" s="10">
        <v>0.3</v>
      </c>
      <c r="L48" s="10">
        <v>0.3</v>
      </c>
      <c r="M48" s="10">
        <v>0.3</v>
      </c>
      <c r="N48" s="10">
        <v>0.3</v>
      </c>
      <c r="O48" s="10">
        <v>0.3</v>
      </c>
      <c r="P48" s="79">
        <f>IF(MAXA(D48:O48)=0,H48,MAXA(D48:O48))</f>
        <v>0.3</v>
      </c>
    </row>
    <row r="49" spans="1:16" ht="10.9" customHeight="1" x14ac:dyDescent="0.15">
      <c r="A49" s="1">
        <v>47</v>
      </c>
      <c r="B49" s="2" t="s">
        <v>48</v>
      </c>
      <c r="C49" s="6" t="s">
        <v>79</v>
      </c>
      <c r="D49" s="22">
        <v>6.9</v>
      </c>
      <c r="E49" s="15">
        <v>6.9</v>
      </c>
      <c r="F49" s="7">
        <v>6.9</v>
      </c>
      <c r="G49" s="9">
        <v>7</v>
      </c>
      <c r="H49" s="9">
        <v>7</v>
      </c>
      <c r="I49" s="9">
        <v>7</v>
      </c>
      <c r="J49" s="7">
        <v>6.9</v>
      </c>
      <c r="K49" s="9">
        <v>7</v>
      </c>
      <c r="L49" s="9">
        <v>6.9</v>
      </c>
      <c r="M49" s="9">
        <v>7</v>
      </c>
      <c r="N49" s="9">
        <v>7</v>
      </c>
      <c r="O49" s="9">
        <v>7</v>
      </c>
      <c r="P49" s="80">
        <f>IF(MAXA(D49:O49)=0,H49,MAXA(D49:O49))</f>
        <v>7</v>
      </c>
    </row>
    <row r="50" spans="1:16" ht="10.9" customHeight="1" x14ac:dyDescent="0.15">
      <c r="A50" s="1">
        <v>48</v>
      </c>
      <c r="B50" s="2" t="s">
        <v>77</v>
      </c>
      <c r="C50" s="6" t="s">
        <v>51</v>
      </c>
      <c r="D50" s="18" t="s">
        <v>57</v>
      </c>
      <c r="E50" s="5" t="s">
        <v>57</v>
      </c>
      <c r="F50" s="5" t="s">
        <v>57</v>
      </c>
      <c r="G50" s="5" t="s">
        <v>57</v>
      </c>
      <c r="H50" s="5" t="s">
        <v>57</v>
      </c>
      <c r="I50" s="5" t="s">
        <v>57</v>
      </c>
      <c r="J50" s="5" t="s">
        <v>57</v>
      </c>
      <c r="K50" s="5" t="s">
        <v>57</v>
      </c>
      <c r="L50" s="5" t="s">
        <v>57</v>
      </c>
      <c r="M50" s="5" t="s">
        <v>57</v>
      </c>
      <c r="N50" s="5" t="s">
        <v>57</v>
      </c>
      <c r="O50" s="5" t="s">
        <v>57</v>
      </c>
      <c r="P50" s="65" t="str">
        <f>IF(MAXA(D50:O50)=0,H50,MAXA(D50:O50))</f>
        <v>異常なし</v>
      </c>
    </row>
    <row r="51" spans="1:16" ht="10.9" customHeight="1" x14ac:dyDescent="0.15">
      <c r="A51" s="1">
        <v>49</v>
      </c>
      <c r="B51" s="2" t="s">
        <v>52</v>
      </c>
      <c r="C51" s="6" t="s">
        <v>51</v>
      </c>
      <c r="D51" s="18" t="s">
        <v>57</v>
      </c>
      <c r="E51" s="5" t="s">
        <v>57</v>
      </c>
      <c r="F51" s="5" t="s">
        <v>57</v>
      </c>
      <c r="G51" s="5" t="s">
        <v>57</v>
      </c>
      <c r="H51" s="5" t="s">
        <v>57</v>
      </c>
      <c r="I51" s="5" t="s">
        <v>57</v>
      </c>
      <c r="J51" s="5" t="s">
        <v>57</v>
      </c>
      <c r="K51" s="5" t="s">
        <v>57</v>
      </c>
      <c r="L51" s="5" t="s">
        <v>57</v>
      </c>
      <c r="M51" s="5" t="s">
        <v>57</v>
      </c>
      <c r="N51" s="5" t="s">
        <v>57</v>
      </c>
      <c r="O51" s="5" t="s">
        <v>57</v>
      </c>
      <c r="P51" s="73" t="str">
        <f>IF(MAXA(D51:O51)=0,H51,MAXA(D51:O51))</f>
        <v>異常なし</v>
      </c>
    </row>
    <row r="52" spans="1:16" ht="10.9" customHeight="1" x14ac:dyDescent="0.15">
      <c r="A52" s="1">
        <v>50</v>
      </c>
      <c r="B52" s="2" t="s">
        <v>76</v>
      </c>
      <c r="C52" s="6" t="s">
        <v>75</v>
      </c>
      <c r="D52" s="54">
        <v>1</v>
      </c>
      <c r="E52" s="13">
        <v>1</v>
      </c>
      <c r="F52" s="13">
        <v>1</v>
      </c>
      <c r="G52" s="13">
        <v>1</v>
      </c>
      <c r="H52" s="13">
        <v>1</v>
      </c>
      <c r="I52" s="13">
        <v>1</v>
      </c>
      <c r="J52" s="13">
        <v>1</v>
      </c>
      <c r="K52" s="13">
        <v>1</v>
      </c>
      <c r="L52" s="13">
        <v>1</v>
      </c>
      <c r="M52" s="95">
        <v>2</v>
      </c>
      <c r="N52" s="13">
        <v>1</v>
      </c>
      <c r="O52" s="13">
        <v>1</v>
      </c>
      <c r="P52" s="88">
        <f>IF(MAXA(D52:O52)=0,H52,MAXA(D52:O52))</f>
        <v>2</v>
      </c>
    </row>
    <row r="53" spans="1:16" ht="10.9" customHeight="1" thickBot="1" x14ac:dyDescent="0.2">
      <c r="A53" s="90">
        <v>51</v>
      </c>
      <c r="B53" s="12" t="s">
        <v>73</v>
      </c>
      <c r="C53" s="17" t="s">
        <v>71</v>
      </c>
      <c r="D53" s="91">
        <v>0.1</v>
      </c>
      <c r="E53" s="92">
        <v>0.1</v>
      </c>
      <c r="F53" s="92">
        <v>0.1</v>
      </c>
      <c r="G53" s="92">
        <v>0.6</v>
      </c>
      <c r="H53" s="14">
        <v>0.1</v>
      </c>
      <c r="I53" s="92">
        <v>0.3</v>
      </c>
      <c r="J53" s="14">
        <v>0.1</v>
      </c>
      <c r="K53" s="14">
        <v>0.1</v>
      </c>
      <c r="L53" s="14">
        <v>0.1</v>
      </c>
      <c r="M53" s="92">
        <v>1</v>
      </c>
      <c r="N53" s="92">
        <v>0.1</v>
      </c>
      <c r="O53" s="14">
        <v>0.1</v>
      </c>
      <c r="P53" s="89">
        <f>IF(MAXA(D53:O53)=0,H53,MAXA(D53:O53))</f>
        <v>1</v>
      </c>
    </row>
    <row r="54" spans="1:16" ht="19.5" customHeight="1" x14ac:dyDescent="0.15"/>
    <row r="55" spans="1:16" ht="19.5" customHeight="1" x14ac:dyDescent="0.15"/>
    <row r="56" spans="1:16" ht="19.5" customHeight="1" x14ac:dyDescent="0.15"/>
    <row r="57" spans="1:16" ht="19.5" customHeight="1" x14ac:dyDescent="0.15"/>
    <row r="58" spans="1:16" ht="19.5" customHeight="1" x14ac:dyDescent="0.15"/>
    <row r="59" spans="1:16" ht="19.5" customHeight="1" x14ac:dyDescent="0.15"/>
    <row r="60" spans="1:16" ht="19.5" customHeight="1" x14ac:dyDescent="0.15"/>
    <row r="61" spans="1:16" ht="19.5" customHeight="1" x14ac:dyDescent="0.15"/>
    <row r="62" spans="1:16" ht="19.5" customHeight="1" x14ac:dyDescent="0.15"/>
    <row r="63" spans="1:16" ht="19.5" customHeight="1" x14ac:dyDescent="0.15"/>
    <row r="64" spans="1:16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</sheetData>
  <mergeCells count="2">
    <mergeCell ref="A1:C1"/>
    <mergeCell ref="D1:E1"/>
  </mergeCells>
  <phoneticPr fontId="2"/>
  <conditionalFormatting sqref="P3:P49 P51:P53">
    <cfRule type="cellIs" dxfId="7" priority="1" stopIfTrue="1" operator="equal">
      <formula>0</formula>
    </cfRule>
  </conditionalFormatting>
  <dataValidations count="2">
    <dataValidation type="list" allowBlank="1" showInputMessage="1" showErrorMessage="1" sqref="D50:O51">
      <formula1>#REF!</formula1>
    </dataValidation>
    <dataValidation type="list" allowBlank="1" showInputMessage="1" showErrorMessage="1" sqref="D4:O4">
      <formula1>#REF!</formula1>
    </dataValidation>
  </dataValidations>
  <printOptions gridLinesSet="0"/>
  <pageMargins left="0.59055118110236227" right="0.39370078740157483" top="0.59055118110236227" bottom="0.39370078740157483" header="0.19685039370078741" footer="0.19685039370078741"/>
  <pageSetup paperSize="9" scale="95" pageOrder="overThenDown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74"/>
  <sheetViews>
    <sheetView showGridLines="0" view="pageBreakPreview" zoomScaleNormal="124" zoomScaleSheetLayoutView="100" workbookViewId="0">
      <pane xSplit="2" ySplit="1" topLeftCell="C2" activePane="bottomRight" state="frozen"/>
      <selection activeCell="D60" sqref="D60"/>
      <selection pane="topRight" activeCell="D60" sqref="D60"/>
      <selection pane="bottomLeft" activeCell="D60" sqref="D60"/>
      <selection pane="bottomRight" activeCell="D60" sqref="D60"/>
    </sheetView>
  </sheetViews>
  <sheetFormatPr defaultColWidth="11.85546875" defaultRowHeight="14.1" customHeight="1" x14ac:dyDescent="0.15"/>
  <cols>
    <col min="1" max="1" width="2.85546875" style="83" customWidth="1"/>
    <col min="2" max="2" width="17.140625" style="67" customWidth="1"/>
    <col min="3" max="3" width="7.85546875" style="84" customWidth="1"/>
    <col min="4" max="15" width="10" style="70" customWidth="1"/>
    <col min="16" max="16" width="10" style="85" customWidth="1"/>
    <col min="17" max="16384" width="11.85546875" style="70"/>
  </cols>
  <sheetData>
    <row r="1" spans="1:16" s="66" customFormat="1" ht="12.75" customHeight="1" thickBot="1" x14ac:dyDescent="0.2">
      <c r="A1" s="93" t="s">
        <v>61</v>
      </c>
      <c r="B1" s="93"/>
      <c r="C1" s="93"/>
      <c r="D1" s="94" t="s">
        <v>129</v>
      </c>
      <c r="E1" s="94"/>
      <c r="P1" s="68"/>
    </row>
    <row r="2" spans="1:16" ht="12.75" customHeight="1" thickBot="1" x14ac:dyDescent="0.2">
      <c r="A2" s="41"/>
      <c r="B2" s="42" t="s">
        <v>59</v>
      </c>
      <c r="C2" s="43" t="s">
        <v>58</v>
      </c>
      <c r="D2" s="44">
        <v>4</v>
      </c>
      <c r="E2" s="45">
        <v>5</v>
      </c>
      <c r="F2" s="45">
        <v>6</v>
      </c>
      <c r="G2" s="45">
        <v>7</v>
      </c>
      <c r="H2" s="45">
        <v>8</v>
      </c>
      <c r="I2" s="45">
        <v>9</v>
      </c>
      <c r="J2" s="56">
        <v>10</v>
      </c>
      <c r="K2" s="56">
        <v>11</v>
      </c>
      <c r="L2" s="56">
        <v>12</v>
      </c>
      <c r="M2" s="45">
        <v>1</v>
      </c>
      <c r="N2" s="45">
        <v>2</v>
      </c>
      <c r="O2" s="45">
        <v>3</v>
      </c>
      <c r="P2" s="69" t="s">
        <v>63</v>
      </c>
    </row>
    <row r="3" spans="1:16" ht="10.9" customHeight="1" x14ac:dyDescent="0.15">
      <c r="A3" s="61">
        <v>1</v>
      </c>
      <c r="B3" s="62" t="s">
        <v>0</v>
      </c>
      <c r="C3" s="63" t="s">
        <v>128</v>
      </c>
      <c r="D3" s="55">
        <v>0</v>
      </c>
      <c r="E3" s="11">
        <v>0</v>
      </c>
      <c r="F3" s="40">
        <v>0</v>
      </c>
      <c r="G3" s="40">
        <v>0</v>
      </c>
      <c r="H3" s="40">
        <v>0</v>
      </c>
      <c r="I3" s="40">
        <v>0</v>
      </c>
      <c r="J3" s="40">
        <v>0</v>
      </c>
      <c r="K3" s="40">
        <v>0</v>
      </c>
      <c r="L3" s="40">
        <v>0</v>
      </c>
      <c r="M3" s="40">
        <v>1</v>
      </c>
      <c r="N3" s="40">
        <v>0</v>
      </c>
      <c r="O3" s="40">
        <v>0</v>
      </c>
      <c r="P3" s="72">
        <f>IF(MAXA(D3:O3)=0,H3,MAXA(D3:O3))</f>
        <v>1</v>
      </c>
    </row>
    <row r="4" spans="1:16" ht="10.9" customHeight="1" x14ac:dyDescent="0.15">
      <c r="A4" s="1">
        <v>2</v>
      </c>
      <c r="B4" s="2" t="s">
        <v>103</v>
      </c>
      <c r="C4" s="3" t="s">
        <v>3</v>
      </c>
      <c r="D4" s="18" t="s">
        <v>4</v>
      </c>
      <c r="E4" s="5" t="s">
        <v>4</v>
      </c>
      <c r="F4" s="5" t="s">
        <v>4</v>
      </c>
      <c r="G4" s="5" t="s">
        <v>4</v>
      </c>
      <c r="H4" s="5" t="s">
        <v>4</v>
      </c>
      <c r="I4" s="5" t="s">
        <v>4</v>
      </c>
      <c r="J4" s="5" t="s">
        <v>4</v>
      </c>
      <c r="K4" s="5" t="s">
        <v>4</v>
      </c>
      <c r="L4" s="5" t="s">
        <v>4</v>
      </c>
      <c r="M4" s="5" t="s">
        <v>4</v>
      </c>
      <c r="N4" s="5" t="s">
        <v>4</v>
      </c>
      <c r="O4" s="5" t="s">
        <v>4</v>
      </c>
      <c r="P4" s="73" t="str">
        <f>IF(MAXA(D4:O4)=0,H4,MAXA(D4:O4))</f>
        <v>検出せず</v>
      </c>
    </row>
    <row r="5" spans="1:16" ht="10.9" customHeight="1" x14ac:dyDescent="0.15">
      <c r="A5" s="1">
        <v>3</v>
      </c>
      <c r="B5" s="2" t="s">
        <v>66</v>
      </c>
      <c r="C5" s="49">
        <v>3.0000000000000001E-3</v>
      </c>
      <c r="D5" s="59"/>
      <c r="E5" s="24"/>
      <c r="F5" s="24"/>
      <c r="G5" s="24"/>
      <c r="H5" s="24">
        <v>2.9999999999999997E-4</v>
      </c>
      <c r="I5" s="24"/>
      <c r="J5" s="5"/>
      <c r="K5" s="24"/>
      <c r="L5" s="24"/>
      <c r="M5" s="24"/>
      <c r="N5" s="24"/>
      <c r="O5" s="24"/>
      <c r="P5" s="74">
        <f>IF(MAXA(D5:O5)=0,H5,MAXA(D5:O5))</f>
        <v>2.9999999999999997E-4</v>
      </c>
    </row>
    <row r="6" spans="1:16" ht="10.9" customHeight="1" x14ac:dyDescent="0.15">
      <c r="A6" s="1">
        <v>4</v>
      </c>
      <c r="B6" s="2" t="s">
        <v>127</v>
      </c>
      <c r="C6" s="64">
        <v>5.0000000000000001E-4</v>
      </c>
      <c r="D6" s="60"/>
      <c r="E6" s="25"/>
      <c r="F6" s="25"/>
      <c r="G6" s="25"/>
      <c r="H6" s="25"/>
      <c r="I6" s="25"/>
      <c r="J6" s="5"/>
      <c r="K6" s="25"/>
      <c r="L6" s="25"/>
      <c r="M6" s="25"/>
      <c r="N6" s="25"/>
      <c r="O6" s="25"/>
      <c r="P6" s="73">
        <f>IF(MAXA(D6:O6)=0,H6,MAXA(D6:O6))</f>
        <v>0</v>
      </c>
    </row>
    <row r="7" spans="1:16" ht="10.9" customHeight="1" x14ac:dyDescent="0.15">
      <c r="A7" s="1">
        <v>5</v>
      </c>
      <c r="B7" s="2" t="s">
        <v>126</v>
      </c>
      <c r="C7" s="46">
        <v>0.01</v>
      </c>
      <c r="D7" s="19"/>
      <c r="E7" s="26"/>
      <c r="F7" s="26"/>
      <c r="G7" s="26"/>
      <c r="H7" s="26"/>
      <c r="I7" s="26"/>
      <c r="J7" s="5"/>
      <c r="K7" s="26"/>
      <c r="L7" s="26"/>
      <c r="M7" s="26"/>
      <c r="N7" s="26"/>
      <c r="O7" s="26"/>
      <c r="P7" s="73">
        <f>IF(MAXA(D7:O7)=0,H7,MAXA(D7:O7))</f>
        <v>0</v>
      </c>
    </row>
    <row r="8" spans="1:16" ht="10.9" customHeight="1" x14ac:dyDescent="0.15">
      <c r="A8" s="1">
        <v>6</v>
      </c>
      <c r="B8" s="2" t="s">
        <v>125</v>
      </c>
      <c r="C8" s="46">
        <v>0.01</v>
      </c>
      <c r="D8" s="19"/>
      <c r="E8" s="26"/>
      <c r="F8" s="26"/>
      <c r="G8" s="26"/>
      <c r="H8" s="26"/>
      <c r="I8" s="26"/>
      <c r="J8" s="5"/>
      <c r="K8" s="26"/>
      <c r="L8" s="26"/>
      <c r="M8" s="26"/>
      <c r="N8" s="26"/>
      <c r="O8" s="26"/>
      <c r="P8" s="73">
        <f>IF(MAXA(D8:O8)=0,H8,MAXA(D8:O8))</f>
        <v>0</v>
      </c>
    </row>
    <row r="9" spans="1:16" ht="10.9" customHeight="1" x14ac:dyDescent="0.15">
      <c r="A9" s="1">
        <v>7</v>
      </c>
      <c r="B9" s="2" t="s">
        <v>124</v>
      </c>
      <c r="C9" s="46">
        <v>0.01</v>
      </c>
      <c r="D9" s="19"/>
      <c r="E9" s="26"/>
      <c r="F9" s="26"/>
      <c r="G9" s="26"/>
      <c r="H9" s="26"/>
      <c r="I9" s="26"/>
      <c r="J9" s="5"/>
      <c r="K9" s="26"/>
      <c r="L9" s="26"/>
      <c r="M9" s="26"/>
      <c r="N9" s="26"/>
      <c r="O9" s="26"/>
      <c r="P9" s="73">
        <f>IF(MAXA(D9:O9)=0,H9,MAXA(D9:O9))</f>
        <v>0</v>
      </c>
    </row>
    <row r="10" spans="1:16" ht="10.9" customHeight="1" x14ac:dyDescent="0.15">
      <c r="A10" s="1">
        <v>8</v>
      </c>
      <c r="B10" s="2" t="s">
        <v>123</v>
      </c>
      <c r="C10" s="46">
        <v>0.05</v>
      </c>
      <c r="D10" s="19"/>
      <c r="E10" s="26"/>
      <c r="F10" s="26"/>
      <c r="G10" s="26"/>
      <c r="H10" s="26"/>
      <c r="I10" s="26"/>
      <c r="J10" s="5"/>
      <c r="K10" s="26"/>
      <c r="L10" s="26"/>
      <c r="M10" s="26"/>
      <c r="N10" s="26"/>
      <c r="O10" s="26"/>
      <c r="P10" s="73">
        <f>IF(MAXA(D10:O10)=0,H10,MAXA(D10:O10))</f>
        <v>0</v>
      </c>
    </row>
    <row r="11" spans="1:16" ht="10.9" customHeight="1" x14ac:dyDescent="0.15">
      <c r="A11" s="1">
        <v>9</v>
      </c>
      <c r="B11" s="2" t="s">
        <v>10</v>
      </c>
      <c r="C11" s="46">
        <v>0.04</v>
      </c>
      <c r="D11" s="19"/>
      <c r="E11" s="26">
        <v>4.0000000000000001E-3</v>
      </c>
      <c r="F11" s="26"/>
      <c r="G11" s="26"/>
      <c r="H11" s="26">
        <v>4.0000000000000001E-3</v>
      </c>
      <c r="I11" s="26"/>
      <c r="J11" s="5"/>
      <c r="K11" s="26">
        <v>4.0000000000000001E-3</v>
      </c>
      <c r="L11" s="26"/>
      <c r="M11" s="26"/>
      <c r="N11" s="26">
        <v>4.0000000000000001E-3</v>
      </c>
      <c r="O11" s="26"/>
      <c r="P11" s="75">
        <f>IF(MAXA(D11:O11)=0,H11,MAXA(D11:O11))</f>
        <v>4.0000000000000001E-3</v>
      </c>
    </row>
    <row r="12" spans="1:16" ht="10.9" customHeight="1" x14ac:dyDescent="0.15">
      <c r="A12" s="1">
        <v>10</v>
      </c>
      <c r="B12" s="2" t="s">
        <v>11</v>
      </c>
      <c r="C12" s="46">
        <v>0.01</v>
      </c>
      <c r="D12" s="19"/>
      <c r="E12" s="26">
        <v>1E-3</v>
      </c>
      <c r="F12" s="26"/>
      <c r="G12" s="26"/>
      <c r="H12" s="26">
        <v>1E-3</v>
      </c>
      <c r="I12" s="26"/>
      <c r="J12" s="5"/>
      <c r="K12" s="26">
        <v>1E-3</v>
      </c>
      <c r="L12" s="26"/>
      <c r="M12" s="26"/>
      <c r="N12" s="26">
        <v>1E-3</v>
      </c>
      <c r="O12" s="26"/>
      <c r="P12" s="75">
        <f>IF(MAXA(D12:O12)=0,H12,MAXA(D12:O12))</f>
        <v>1E-3</v>
      </c>
    </row>
    <row r="13" spans="1:16" ht="10.9" customHeight="1" x14ac:dyDescent="0.15">
      <c r="A13" s="1">
        <v>11</v>
      </c>
      <c r="B13" s="2" t="s">
        <v>12</v>
      </c>
      <c r="C13" s="48">
        <v>10</v>
      </c>
      <c r="D13" s="20"/>
      <c r="E13" s="27">
        <v>1.3</v>
      </c>
      <c r="F13" s="15"/>
      <c r="G13" s="15"/>
      <c r="H13" s="15">
        <v>1.4</v>
      </c>
      <c r="I13" s="27"/>
      <c r="J13" s="9"/>
      <c r="K13" s="15">
        <v>1.3</v>
      </c>
      <c r="L13" s="15"/>
      <c r="M13" s="15"/>
      <c r="N13" s="15">
        <v>1.1000000000000001</v>
      </c>
      <c r="O13" s="15"/>
      <c r="P13" s="73">
        <f>IF(MAXA(D13:O13)=0,H13,MAXA(D13:O13))</f>
        <v>1.4</v>
      </c>
    </row>
    <row r="14" spans="1:16" ht="10.9" customHeight="1" x14ac:dyDescent="0.15">
      <c r="A14" s="1">
        <v>12</v>
      </c>
      <c r="B14" s="2" t="s">
        <v>122</v>
      </c>
      <c r="C14" s="47">
        <v>0.8</v>
      </c>
      <c r="D14" s="20"/>
      <c r="E14" s="27">
        <v>0.08</v>
      </c>
      <c r="F14" s="27"/>
      <c r="G14" s="27"/>
      <c r="H14" s="27">
        <v>0.08</v>
      </c>
      <c r="I14" s="27"/>
      <c r="J14" s="5"/>
      <c r="K14" s="27">
        <v>0.08</v>
      </c>
      <c r="L14" s="27"/>
      <c r="M14" s="27"/>
      <c r="N14" s="27">
        <v>0.08</v>
      </c>
      <c r="O14" s="27"/>
      <c r="P14" s="73">
        <f>IF(MAXA(D14:O14)=0,H14,MAXA(D14:O14))</f>
        <v>0.08</v>
      </c>
    </row>
    <row r="15" spans="1:16" ht="10.9" customHeight="1" x14ac:dyDescent="0.15">
      <c r="A15" s="1">
        <v>13</v>
      </c>
      <c r="B15" s="2" t="s">
        <v>96</v>
      </c>
      <c r="C15" s="47">
        <v>1</v>
      </c>
      <c r="D15" s="20"/>
      <c r="E15" s="27">
        <v>0.11</v>
      </c>
      <c r="F15" s="27"/>
      <c r="G15" s="27"/>
      <c r="H15" s="27">
        <v>0.1</v>
      </c>
      <c r="I15" s="27"/>
      <c r="J15" s="5"/>
      <c r="K15" s="27">
        <v>0.11</v>
      </c>
      <c r="L15" s="27"/>
      <c r="M15" s="27"/>
      <c r="N15" s="27">
        <v>0.11</v>
      </c>
      <c r="O15" s="27"/>
      <c r="P15" s="73">
        <f>IF(MAXA(D15:O15)=0,H15,MAXA(D15:O15))</f>
        <v>0.11</v>
      </c>
    </row>
    <row r="16" spans="1:16" ht="10.9" customHeight="1" x14ac:dyDescent="0.15">
      <c r="A16" s="1">
        <v>14</v>
      </c>
      <c r="B16" s="2" t="s">
        <v>15</v>
      </c>
      <c r="C16" s="49">
        <v>2E-3</v>
      </c>
      <c r="D16" s="59"/>
      <c r="E16" s="24"/>
      <c r="F16" s="24"/>
      <c r="G16" s="24"/>
      <c r="H16" s="24"/>
      <c r="I16" s="24"/>
      <c r="J16" s="5"/>
      <c r="K16" s="24"/>
      <c r="L16" s="24"/>
      <c r="M16" s="24"/>
      <c r="N16" s="24"/>
      <c r="O16" s="24"/>
      <c r="P16" s="73">
        <f>IF(MAXA(D16:O16)=0,H16,MAXA(D16:O16))</f>
        <v>0</v>
      </c>
    </row>
    <row r="17" spans="1:16" ht="10.9" customHeight="1" x14ac:dyDescent="0.15">
      <c r="A17" s="1">
        <v>15</v>
      </c>
      <c r="B17" s="2" t="s">
        <v>121</v>
      </c>
      <c r="C17" s="46">
        <v>0.05</v>
      </c>
      <c r="D17" s="19"/>
      <c r="E17" s="26"/>
      <c r="F17" s="26"/>
      <c r="G17" s="26"/>
      <c r="H17" s="26">
        <v>5.0000000000000001E-3</v>
      </c>
      <c r="I17" s="26"/>
      <c r="J17" s="5"/>
      <c r="K17" s="26"/>
      <c r="L17" s="26"/>
      <c r="M17" s="26"/>
      <c r="N17" s="26"/>
      <c r="O17" s="26"/>
      <c r="P17" s="75">
        <f>IF(MAXA(D17:O17)=0,H17,MAXA(D17:O17))</f>
        <v>5.0000000000000001E-3</v>
      </c>
    </row>
    <row r="18" spans="1:16" ht="10.9" customHeight="1" x14ac:dyDescent="0.15">
      <c r="A18" s="1">
        <v>16</v>
      </c>
      <c r="B18" s="2" t="s">
        <v>17</v>
      </c>
      <c r="C18" s="46">
        <v>0.04</v>
      </c>
      <c r="D18" s="19"/>
      <c r="E18" s="26"/>
      <c r="F18" s="26"/>
      <c r="G18" s="26"/>
      <c r="H18" s="26">
        <v>2E-3</v>
      </c>
      <c r="I18" s="26"/>
      <c r="J18" s="5"/>
      <c r="K18" s="26"/>
      <c r="L18" s="26"/>
      <c r="M18" s="26"/>
      <c r="N18" s="26"/>
      <c r="O18" s="26"/>
      <c r="P18" s="75">
        <f>IF(MAXA(D18:O18)=0,H18,MAXA(D18:O18))</f>
        <v>2E-3</v>
      </c>
    </row>
    <row r="19" spans="1:16" ht="10.9" customHeight="1" x14ac:dyDescent="0.15">
      <c r="A19" s="1">
        <v>17</v>
      </c>
      <c r="B19" s="2" t="s">
        <v>18</v>
      </c>
      <c r="C19" s="46">
        <v>0.02</v>
      </c>
      <c r="D19" s="19"/>
      <c r="E19" s="26"/>
      <c r="F19" s="26"/>
      <c r="G19" s="26"/>
      <c r="H19" s="26"/>
      <c r="I19" s="26"/>
      <c r="J19" s="5"/>
      <c r="K19" s="26"/>
      <c r="L19" s="26"/>
      <c r="M19" s="26"/>
      <c r="N19" s="26"/>
      <c r="O19" s="26"/>
      <c r="P19" s="73">
        <f>IF(MAXA(D19:O19)=0,H19,MAXA(D19:O19))</f>
        <v>0</v>
      </c>
    </row>
    <row r="20" spans="1:16" ht="10.9" customHeight="1" x14ac:dyDescent="0.15">
      <c r="A20" s="1">
        <v>18</v>
      </c>
      <c r="B20" s="2" t="s">
        <v>120</v>
      </c>
      <c r="C20" s="46">
        <v>0.01</v>
      </c>
      <c r="D20" s="59"/>
      <c r="E20" s="24"/>
      <c r="F20" s="24"/>
      <c r="G20" s="24"/>
      <c r="H20" s="24"/>
      <c r="I20" s="24"/>
      <c r="J20" s="5"/>
      <c r="K20" s="24"/>
      <c r="L20" s="24"/>
      <c r="M20" s="24"/>
      <c r="N20" s="24"/>
      <c r="O20" s="24"/>
      <c r="P20" s="73">
        <f>IF(MAXA(D20:O20)=0,H20,MAXA(D20:O20))</f>
        <v>0</v>
      </c>
    </row>
    <row r="21" spans="1:16" ht="10.9" customHeight="1" x14ac:dyDescent="0.15">
      <c r="A21" s="1">
        <v>19</v>
      </c>
      <c r="B21" s="2" t="s">
        <v>119</v>
      </c>
      <c r="C21" s="46">
        <v>0.01</v>
      </c>
      <c r="D21" s="19"/>
      <c r="E21" s="26"/>
      <c r="F21" s="26"/>
      <c r="G21" s="26"/>
      <c r="H21" s="26"/>
      <c r="I21" s="26"/>
      <c r="J21" s="5"/>
      <c r="K21" s="26"/>
      <c r="L21" s="26"/>
      <c r="M21" s="26"/>
      <c r="N21" s="26"/>
      <c r="O21" s="26"/>
      <c r="P21" s="73">
        <f>IF(MAXA(D21:O21)=0,H21,MAXA(D21:O21))</f>
        <v>0</v>
      </c>
    </row>
    <row r="22" spans="1:16" ht="10.9" customHeight="1" x14ac:dyDescent="0.15">
      <c r="A22" s="1">
        <v>20</v>
      </c>
      <c r="B22" s="2" t="s">
        <v>21</v>
      </c>
      <c r="C22" s="46">
        <v>0.01</v>
      </c>
      <c r="D22" s="19"/>
      <c r="E22" s="26"/>
      <c r="F22" s="26"/>
      <c r="G22" s="26"/>
      <c r="H22" s="26"/>
      <c r="I22" s="26"/>
      <c r="J22" s="5"/>
      <c r="K22" s="26"/>
      <c r="L22" s="26"/>
      <c r="M22" s="26"/>
      <c r="N22" s="26"/>
      <c r="O22" s="26"/>
      <c r="P22" s="73">
        <f>IF(MAXA(D22:O22)=0,H22,MAXA(D22:O22))</f>
        <v>0</v>
      </c>
    </row>
    <row r="23" spans="1:16" ht="10.9" customHeight="1" x14ac:dyDescent="0.15">
      <c r="A23" s="1">
        <v>21</v>
      </c>
      <c r="B23" s="2" t="s">
        <v>22</v>
      </c>
      <c r="C23" s="46">
        <v>0.6</v>
      </c>
      <c r="D23" s="20"/>
      <c r="E23" s="28">
        <v>0.06</v>
      </c>
      <c r="F23" s="27"/>
      <c r="G23" s="27"/>
      <c r="H23" s="27">
        <v>0.11</v>
      </c>
      <c r="I23" s="27"/>
      <c r="J23" s="5"/>
      <c r="K23" s="28">
        <v>0.06</v>
      </c>
      <c r="L23" s="27"/>
      <c r="M23" s="27"/>
      <c r="N23" s="28">
        <v>0.06</v>
      </c>
      <c r="O23" s="27"/>
      <c r="P23" s="73">
        <f>IF(MAXA(D23:O23)=0,H23,MAXA(D23:O23))</f>
        <v>0.11</v>
      </c>
    </row>
    <row r="24" spans="1:16" ht="10.9" customHeight="1" x14ac:dyDescent="0.15">
      <c r="A24" s="1">
        <v>22</v>
      </c>
      <c r="B24" s="2" t="s">
        <v>23</v>
      </c>
      <c r="C24" s="46">
        <v>0.02</v>
      </c>
      <c r="D24" s="19"/>
      <c r="E24" s="26">
        <v>2E-3</v>
      </c>
      <c r="F24" s="26"/>
      <c r="G24" s="26"/>
      <c r="H24" s="26">
        <v>2E-3</v>
      </c>
      <c r="I24" s="26"/>
      <c r="J24" s="5"/>
      <c r="K24" s="26">
        <v>2E-3</v>
      </c>
      <c r="L24" s="26"/>
      <c r="M24" s="26"/>
      <c r="N24" s="26">
        <v>2E-3</v>
      </c>
      <c r="O24" s="26"/>
      <c r="P24" s="75">
        <f>IF(MAXA(D24:O24)=0,H24,MAXA(D24:O24))</f>
        <v>2E-3</v>
      </c>
    </row>
    <row r="25" spans="1:16" ht="10.9" customHeight="1" x14ac:dyDescent="0.15">
      <c r="A25" s="1">
        <v>23</v>
      </c>
      <c r="B25" s="2" t="s">
        <v>118</v>
      </c>
      <c r="C25" s="46">
        <v>0.06</v>
      </c>
      <c r="D25" s="19"/>
      <c r="E25" s="26">
        <v>1E-3</v>
      </c>
      <c r="F25" s="26"/>
      <c r="G25" s="26"/>
      <c r="H25" s="26">
        <v>1E-3</v>
      </c>
      <c r="I25" s="26"/>
      <c r="J25" s="5"/>
      <c r="K25" s="26">
        <v>1E-3</v>
      </c>
      <c r="L25" s="26"/>
      <c r="M25" s="26"/>
      <c r="N25" s="26">
        <v>1E-3</v>
      </c>
      <c r="O25" s="26"/>
      <c r="P25" s="75">
        <f>IF(MAXA(D25:O25)=0,H25,MAXA(D25:O25))</f>
        <v>1E-3</v>
      </c>
    </row>
    <row r="26" spans="1:16" ht="10.9" customHeight="1" x14ac:dyDescent="0.15">
      <c r="A26" s="1">
        <v>24</v>
      </c>
      <c r="B26" s="2" t="s">
        <v>25</v>
      </c>
      <c r="C26" s="46">
        <v>0.03</v>
      </c>
      <c r="D26" s="19"/>
      <c r="E26" s="26">
        <v>3.0000000000000001E-3</v>
      </c>
      <c r="F26" s="26"/>
      <c r="G26" s="26"/>
      <c r="H26" s="26">
        <v>3.0000000000000001E-3</v>
      </c>
      <c r="I26" s="26"/>
      <c r="J26" s="5"/>
      <c r="K26" s="26">
        <v>3.0000000000000001E-3</v>
      </c>
      <c r="L26" s="26"/>
      <c r="M26" s="26"/>
      <c r="N26" s="26">
        <v>3.0000000000000001E-3</v>
      </c>
      <c r="O26" s="26"/>
      <c r="P26" s="75">
        <f>IF(MAXA(D26:O26)=0,H26,MAXA(D26:O26))</f>
        <v>3.0000000000000001E-3</v>
      </c>
    </row>
    <row r="27" spans="1:16" ht="10.9" customHeight="1" x14ac:dyDescent="0.15">
      <c r="A27" s="1">
        <v>25</v>
      </c>
      <c r="B27" s="2" t="s">
        <v>117</v>
      </c>
      <c r="C27" s="46">
        <v>0.1</v>
      </c>
      <c r="D27" s="52"/>
      <c r="E27" s="31">
        <v>1E-3</v>
      </c>
      <c r="F27" s="26"/>
      <c r="G27" s="31"/>
      <c r="H27" s="31">
        <v>2E-3</v>
      </c>
      <c r="I27" s="31"/>
      <c r="J27" s="5"/>
      <c r="K27" s="31">
        <v>1E-3</v>
      </c>
      <c r="L27" s="26"/>
      <c r="M27" s="31"/>
      <c r="N27" s="31">
        <v>2E-3</v>
      </c>
      <c r="O27" s="31"/>
      <c r="P27" s="73">
        <f>IF(MAXA(D27:O27)=0,H27,MAXA(D27:O27))</f>
        <v>2E-3</v>
      </c>
    </row>
    <row r="28" spans="1:16" ht="10.9" customHeight="1" x14ac:dyDescent="0.15">
      <c r="A28" s="1">
        <v>26</v>
      </c>
      <c r="B28" s="2" t="s">
        <v>27</v>
      </c>
      <c r="C28" s="46">
        <v>0.01</v>
      </c>
      <c r="D28" s="19"/>
      <c r="E28" s="26">
        <v>1E-3</v>
      </c>
      <c r="F28" s="26"/>
      <c r="G28" s="26"/>
      <c r="H28" s="26">
        <v>1E-3</v>
      </c>
      <c r="I28" s="26"/>
      <c r="J28" s="5"/>
      <c r="K28" s="26">
        <v>1E-3</v>
      </c>
      <c r="L28" s="26"/>
      <c r="M28" s="26"/>
      <c r="N28" s="26">
        <v>1E-3</v>
      </c>
      <c r="O28" s="26"/>
      <c r="P28" s="75">
        <f>IF(MAXA(D28:O28)=0,H28,MAXA(D28:O28))</f>
        <v>1E-3</v>
      </c>
    </row>
    <row r="29" spans="1:16" ht="10.9" customHeight="1" x14ac:dyDescent="0.15">
      <c r="A29" s="1">
        <v>27</v>
      </c>
      <c r="B29" s="2" t="s">
        <v>116</v>
      </c>
      <c r="C29" s="46">
        <v>0.1</v>
      </c>
      <c r="D29" s="52"/>
      <c r="E29" s="31">
        <v>3.0000000000000001E-3</v>
      </c>
      <c r="F29" s="26"/>
      <c r="G29" s="31"/>
      <c r="H29" s="31">
        <v>5.0000000000000001E-3</v>
      </c>
      <c r="I29" s="31"/>
      <c r="J29" s="5"/>
      <c r="K29" s="31">
        <v>3.0000000000000001E-3</v>
      </c>
      <c r="L29" s="31"/>
      <c r="M29" s="31"/>
      <c r="N29" s="31">
        <v>5.0000000000000001E-3</v>
      </c>
      <c r="O29" s="31"/>
      <c r="P29" s="73">
        <f>IF(MAXA(D29:O29)=0,H29,MAXA(D29:O29))</f>
        <v>5.0000000000000001E-3</v>
      </c>
    </row>
    <row r="30" spans="1:16" ht="10.9" customHeight="1" x14ac:dyDescent="0.15">
      <c r="A30" s="1">
        <v>28</v>
      </c>
      <c r="B30" s="2" t="s">
        <v>29</v>
      </c>
      <c r="C30" s="46">
        <v>0.03</v>
      </c>
      <c r="D30" s="21"/>
      <c r="E30" s="26">
        <v>3.0000000000000001E-3</v>
      </c>
      <c r="F30" s="26"/>
      <c r="G30" s="26"/>
      <c r="H30" s="26">
        <v>3.0000000000000001E-3</v>
      </c>
      <c r="I30" s="26"/>
      <c r="J30" s="5"/>
      <c r="K30" s="26">
        <v>3.0000000000000001E-3</v>
      </c>
      <c r="L30" s="26"/>
      <c r="M30" s="26"/>
      <c r="N30" s="26">
        <v>3.0000000000000001E-3</v>
      </c>
      <c r="O30" s="26"/>
      <c r="P30" s="75">
        <f>IF(MAXA(D30:O30)=0,H30,MAXA(D30:O30))</f>
        <v>3.0000000000000001E-3</v>
      </c>
    </row>
    <row r="31" spans="1:16" ht="10.9" customHeight="1" x14ac:dyDescent="0.15">
      <c r="A31" s="1">
        <v>29</v>
      </c>
      <c r="B31" s="2" t="s">
        <v>115</v>
      </c>
      <c r="C31" s="46">
        <v>0.03</v>
      </c>
      <c r="D31" s="52"/>
      <c r="E31" s="26">
        <v>1E-3</v>
      </c>
      <c r="F31" s="26"/>
      <c r="G31" s="26"/>
      <c r="H31" s="26">
        <v>1E-3</v>
      </c>
      <c r="I31" s="26"/>
      <c r="J31" s="5"/>
      <c r="K31" s="26">
        <v>1E-3</v>
      </c>
      <c r="L31" s="26"/>
      <c r="M31" s="26"/>
      <c r="N31" s="26">
        <v>1E-3</v>
      </c>
      <c r="O31" s="26"/>
      <c r="P31" s="75">
        <f>IF(MAXA(D31:O31)=0,H31,MAXA(D31:O31))</f>
        <v>1E-3</v>
      </c>
    </row>
    <row r="32" spans="1:16" ht="10.9" customHeight="1" x14ac:dyDescent="0.15">
      <c r="A32" s="1">
        <v>30</v>
      </c>
      <c r="B32" s="2" t="s">
        <v>31</v>
      </c>
      <c r="C32" s="46">
        <v>0.09</v>
      </c>
      <c r="D32" s="19"/>
      <c r="E32" s="31">
        <v>2E-3</v>
      </c>
      <c r="F32" s="26"/>
      <c r="G32" s="26"/>
      <c r="H32" s="31">
        <v>3.0000000000000001E-3</v>
      </c>
      <c r="I32" s="26"/>
      <c r="J32" s="5"/>
      <c r="K32" s="31">
        <v>2E-3</v>
      </c>
      <c r="L32" s="31"/>
      <c r="M32" s="31"/>
      <c r="N32" s="31">
        <v>3.0000000000000001E-3</v>
      </c>
      <c r="O32" s="31"/>
      <c r="P32" s="73">
        <f>IF(MAXA(D32:O32)=0,H32,MAXA(D32:O32))</f>
        <v>3.0000000000000001E-3</v>
      </c>
    </row>
    <row r="33" spans="1:16" ht="10.9" customHeight="1" x14ac:dyDescent="0.15">
      <c r="A33" s="1">
        <v>31</v>
      </c>
      <c r="B33" s="8" t="s">
        <v>114</v>
      </c>
      <c r="C33" s="46">
        <v>0.08</v>
      </c>
      <c r="D33" s="19"/>
      <c r="E33" s="26">
        <v>8.0000000000000002E-3</v>
      </c>
      <c r="F33" s="26"/>
      <c r="G33" s="26"/>
      <c r="H33" s="26">
        <v>8.0000000000000002E-3</v>
      </c>
      <c r="I33" s="26"/>
      <c r="J33" s="5"/>
      <c r="K33" s="26">
        <v>8.0000000000000002E-3</v>
      </c>
      <c r="L33" s="26"/>
      <c r="M33" s="26"/>
      <c r="N33" s="26">
        <v>8.0000000000000002E-3</v>
      </c>
      <c r="O33" s="26"/>
      <c r="P33" s="75">
        <f>IF(MAXA(D33:O33)=0,H33,MAXA(D33:O33))</f>
        <v>8.0000000000000002E-3</v>
      </c>
    </row>
    <row r="34" spans="1:16" ht="10.9" customHeight="1" x14ac:dyDescent="0.15">
      <c r="A34" s="1">
        <v>32</v>
      </c>
      <c r="B34" s="8" t="s">
        <v>113</v>
      </c>
      <c r="C34" s="48">
        <v>1</v>
      </c>
      <c r="D34" s="19"/>
      <c r="E34" s="31">
        <v>6.0000000000000001E-3</v>
      </c>
      <c r="F34" s="31"/>
      <c r="G34" s="26"/>
      <c r="H34" s="31">
        <v>5.0000000000000001E-3</v>
      </c>
      <c r="I34" s="26"/>
      <c r="J34" s="5"/>
      <c r="K34" s="31">
        <v>8.0000000000000002E-3</v>
      </c>
      <c r="L34" s="26"/>
      <c r="M34" s="31"/>
      <c r="N34" s="26">
        <v>5.0000000000000001E-3</v>
      </c>
      <c r="O34" s="31"/>
      <c r="P34" s="73">
        <f>IF(MAXA(D34:O34)=0,H34,MAXA(D34:O34))</f>
        <v>8.0000000000000002E-3</v>
      </c>
    </row>
    <row r="35" spans="1:16" ht="10.9" customHeight="1" x14ac:dyDescent="0.15">
      <c r="A35" s="1">
        <v>33</v>
      </c>
      <c r="B35" s="8" t="s">
        <v>112</v>
      </c>
      <c r="C35" s="47">
        <v>0.2</v>
      </c>
      <c r="D35" s="21"/>
      <c r="E35" s="28">
        <v>0.01</v>
      </c>
      <c r="F35" s="28"/>
      <c r="G35" s="28"/>
      <c r="H35" s="28">
        <v>0.01</v>
      </c>
      <c r="I35" s="28"/>
      <c r="J35" s="5"/>
      <c r="K35" s="28">
        <v>0.01</v>
      </c>
      <c r="L35" s="28"/>
      <c r="M35" s="28"/>
      <c r="N35" s="28">
        <v>0.01</v>
      </c>
      <c r="O35" s="28"/>
      <c r="P35" s="76">
        <f>IF(MAXA(D35:O35)=0,H35,MAXA(D35:O35))</f>
        <v>0.01</v>
      </c>
    </row>
    <row r="36" spans="1:16" ht="10.9" customHeight="1" x14ac:dyDescent="0.15">
      <c r="A36" s="1">
        <v>34</v>
      </c>
      <c r="B36" s="2" t="s">
        <v>111</v>
      </c>
      <c r="C36" s="47">
        <v>0.3</v>
      </c>
      <c r="D36" s="21"/>
      <c r="E36" s="27">
        <v>0.03</v>
      </c>
      <c r="F36" s="28"/>
      <c r="G36" s="28"/>
      <c r="H36" s="28">
        <v>0.03</v>
      </c>
      <c r="I36" s="28"/>
      <c r="J36" s="5"/>
      <c r="K36" s="28">
        <v>0.03</v>
      </c>
      <c r="L36" s="28"/>
      <c r="M36" s="28"/>
      <c r="N36" s="27">
        <v>0.03</v>
      </c>
      <c r="O36" s="27"/>
      <c r="P36" s="73">
        <f>IF(MAXA(D36:O36)=0,H36,MAXA(D36:O36))</f>
        <v>0.03</v>
      </c>
    </row>
    <row r="37" spans="1:16" ht="10.9" customHeight="1" x14ac:dyDescent="0.15">
      <c r="A37" s="1">
        <v>35</v>
      </c>
      <c r="B37" s="2" t="s">
        <v>110</v>
      </c>
      <c r="C37" s="48">
        <v>1</v>
      </c>
      <c r="D37" s="21"/>
      <c r="E37" s="28"/>
      <c r="F37" s="28"/>
      <c r="G37" s="28"/>
      <c r="H37" s="28"/>
      <c r="I37" s="28"/>
      <c r="J37" s="5"/>
      <c r="K37" s="27"/>
      <c r="L37" s="27"/>
      <c r="M37" s="28"/>
      <c r="N37" s="27"/>
      <c r="O37" s="28"/>
      <c r="P37" s="73">
        <f>IF(MAXA(D37:O37)=0,H37,MAXA(D37:O37))</f>
        <v>0</v>
      </c>
    </row>
    <row r="38" spans="1:16" ht="10.9" customHeight="1" x14ac:dyDescent="0.15">
      <c r="A38" s="1">
        <v>36</v>
      </c>
      <c r="B38" s="2" t="s">
        <v>109</v>
      </c>
      <c r="C38" s="48">
        <v>200</v>
      </c>
      <c r="D38" s="22"/>
      <c r="E38" s="15"/>
      <c r="F38" s="15"/>
      <c r="G38" s="15"/>
      <c r="H38" s="15"/>
      <c r="I38" s="15"/>
      <c r="J38" s="5"/>
      <c r="K38" s="29"/>
      <c r="L38" s="29"/>
      <c r="M38" s="29"/>
      <c r="N38" s="29"/>
      <c r="O38" s="29"/>
      <c r="P38" s="73">
        <f>IF(MAXA(D38:O38)=0,H38,MAXA(D38:O38))</f>
        <v>0</v>
      </c>
    </row>
    <row r="39" spans="1:16" ht="10.9" customHeight="1" x14ac:dyDescent="0.15">
      <c r="A39" s="1">
        <v>37</v>
      </c>
      <c r="B39" s="2" t="s">
        <v>108</v>
      </c>
      <c r="C39" s="46">
        <v>0.05</v>
      </c>
      <c r="D39" s="19"/>
      <c r="E39" s="26"/>
      <c r="F39" s="26"/>
      <c r="G39" s="26"/>
      <c r="H39" s="26">
        <v>5.0000000000000001E-3</v>
      </c>
      <c r="I39" s="26"/>
      <c r="J39" s="5"/>
      <c r="K39" s="26"/>
      <c r="L39" s="26"/>
      <c r="M39" s="26"/>
      <c r="N39" s="26"/>
      <c r="O39" s="26"/>
      <c r="P39" s="75">
        <f>IF(MAXA(D39:O39)=0,H39,MAXA(D39:O39))</f>
        <v>5.0000000000000001E-3</v>
      </c>
    </row>
    <row r="40" spans="1:16" ht="10.9" customHeight="1" x14ac:dyDescent="0.15">
      <c r="A40" s="1">
        <v>38</v>
      </c>
      <c r="B40" s="2" t="s">
        <v>39</v>
      </c>
      <c r="C40" s="48">
        <v>200</v>
      </c>
      <c r="D40" s="22">
        <v>18.899999999999999</v>
      </c>
      <c r="E40" s="15">
        <v>18.7</v>
      </c>
      <c r="F40" s="15">
        <v>16.899999999999999</v>
      </c>
      <c r="G40" s="15">
        <v>20.7</v>
      </c>
      <c r="H40" s="15">
        <v>18.600000000000001</v>
      </c>
      <c r="I40" s="15">
        <v>19.399999999999999</v>
      </c>
      <c r="J40" s="9">
        <v>19.5</v>
      </c>
      <c r="K40" s="15">
        <v>19.5</v>
      </c>
      <c r="L40" s="15">
        <v>19.7</v>
      </c>
      <c r="M40" s="15">
        <v>20.6</v>
      </c>
      <c r="N40" s="15">
        <v>25.8</v>
      </c>
      <c r="O40" s="15">
        <v>23</v>
      </c>
      <c r="P40" s="73">
        <f>IF(MAXA(D40:O40)=0,H40,MAXA(D40:O40))</f>
        <v>25.8</v>
      </c>
    </row>
    <row r="41" spans="1:16" ht="10.9" customHeight="1" x14ac:dyDescent="0.15">
      <c r="A41" s="1">
        <v>39</v>
      </c>
      <c r="B41" s="2" t="s">
        <v>40</v>
      </c>
      <c r="C41" s="48">
        <v>300</v>
      </c>
      <c r="D41" s="22"/>
      <c r="E41" s="15">
        <v>86.3</v>
      </c>
      <c r="F41" s="15"/>
      <c r="G41" s="15"/>
      <c r="H41" s="15">
        <v>91.8</v>
      </c>
      <c r="I41" s="15"/>
      <c r="J41" s="9"/>
      <c r="K41" s="15">
        <v>88.8</v>
      </c>
      <c r="L41" s="15"/>
      <c r="M41" s="15"/>
      <c r="N41" s="15">
        <v>93.3</v>
      </c>
      <c r="O41" s="15"/>
      <c r="P41" s="73">
        <f>IF(MAXA(D41:O41)=0,H41,MAXA(D41:O41))</f>
        <v>93.3</v>
      </c>
    </row>
    <row r="42" spans="1:16" ht="10.9" customHeight="1" x14ac:dyDescent="0.15">
      <c r="A42" s="1">
        <v>40</v>
      </c>
      <c r="B42" s="2" t="s">
        <v>41</v>
      </c>
      <c r="C42" s="48">
        <v>500</v>
      </c>
      <c r="D42" s="77"/>
      <c r="E42" s="29">
        <v>143</v>
      </c>
      <c r="F42" s="29"/>
      <c r="G42" s="29"/>
      <c r="H42" s="29">
        <v>166</v>
      </c>
      <c r="I42" s="29"/>
      <c r="J42" s="5"/>
      <c r="K42" s="29">
        <v>146</v>
      </c>
      <c r="L42" s="29"/>
      <c r="M42" s="29"/>
      <c r="N42" s="29">
        <v>156</v>
      </c>
      <c r="O42" s="29"/>
      <c r="P42" s="73">
        <f>IF(MAXA(D42:O42)=0,H42,MAXA(D42:O42))</f>
        <v>166</v>
      </c>
    </row>
    <row r="43" spans="1:16" ht="10.9" customHeight="1" x14ac:dyDescent="0.15">
      <c r="A43" s="1">
        <v>41</v>
      </c>
      <c r="B43" s="2" t="s">
        <v>42</v>
      </c>
      <c r="C43" s="47">
        <v>0.2</v>
      </c>
      <c r="D43" s="21"/>
      <c r="E43" s="28"/>
      <c r="F43" s="28"/>
      <c r="G43" s="28"/>
      <c r="H43" s="28"/>
      <c r="I43" s="28"/>
      <c r="J43" s="5"/>
      <c r="K43" s="28"/>
      <c r="L43" s="28"/>
      <c r="M43" s="28"/>
      <c r="N43" s="28"/>
      <c r="O43" s="28"/>
      <c r="P43" s="73">
        <f>IF(MAXA(D43:O43)=0,H43,MAXA(D43:O43))</f>
        <v>0</v>
      </c>
    </row>
    <row r="44" spans="1:16" ht="10.9" customHeight="1" x14ac:dyDescent="0.15">
      <c r="A44" s="1">
        <v>42</v>
      </c>
      <c r="B44" s="2" t="s">
        <v>81</v>
      </c>
      <c r="C44" s="50">
        <v>1.0000000000000001E-5</v>
      </c>
      <c r="D44" s="23"/>
      <c r="E44" s="30"/>
      <c r="F44" s="30"/>
      <c r="G44" s="30"/>
      <c r="H44" s="30">
        <v>9.9999999999999995E-7</v>
      </c>
      <c r="I44" s="30"/>
      <c r="J44" s="5"/>
      <c r="K44" s="30"/>
      <c r="L44" s="30"/>
      <c r="M44" s="30"/>
      <c r="N44" s="30"/>
      <c r="O44" s="30"/>
      <c r="P44" s="78">
        <f>IF(MAXA(D44:O44)=0,H44,MAXA(D44:O44))</f>
        <v>9.9999999999999995E-7</v>
      </c>
    </row>
    <row r="45" spans="1:16" ht="10.9" customHeight="1" x14ac:dyDescent="0.15">
      <c r="A45" s="1">
        <v>43</v>
      </c>
      <c r="B45" s="2" t="s">
        <v>80</v>
      </c>
      <c r="C45" s="50">
        <v>1.0000000000000001E-5</v>
      </c>
      <c r="D45" s="23"/>
      <c r="E45" s="30"/>
      <c r="F45" s="30"/>
      <c r="G45" s="30"/>
      <c r="H45" s="30">
        <v>9.9999999999999995E-7</v>
      </c>
      <c r="I45" s="30"/>
      <c r="J45" s="5"/>
      <c r="K45" s="30"/>
      <c r="L45" s="30"/>
      <c r="M45" s="30"/>
      <c r="N45" s="30"/>
      <c r="O45" s="30"/>
      <c r="P45" s="78">
        <f>IF(MAXA(D45:O45)=0,H45,MAXA(D45:O45))</f>
        <v>9.9999999999999995E-7</v>
      </c>
    </row>
    <row r="46" spans="1:16" ht="10.9" customHeight="1" x14ac:dyDescent="0.15">
      <c r="A46" s="1">
        <v>44</v>
      </c>
      <c r="B46" s="2" t="s">
        <v>45</v>
      </c>
      <c r="C46" s="46">
        <v>0.02</v>
      </c>
      <c r="D46" s="19"/>
      <c r="E46" s="26">
        <v>5.0000000000000001E-3</v>
      </c>
      <c r="F46" s="26"/>
      <c r="G46" s="26"/>
      <c r="H46" s="26">
        <v>5.0000000000000001E-3</v>
      </c>
      <c r="I46" s="26"/>
      <c r="J46" s="5"/>
      <c r="K46" s="26">
        <v>5.0000000000000001E-3</v>
      </c>
      <c r="L46" s="26"/>
      <c r="M46" s="26"/>
      <c r="N46" s="26">
        <v>5.0000000000000001E-3</v>
      </c>
      <c r="O46" s="26"/>
      <c r="P46" s="75">
        <f>IF(MAXA(D46:O46)=0,H46,MAXA(D46:O46))</f>
        <v>5.0000000000000001E-3</v>
      </c>
    </row>
    <row r="47" spans="1:16" ht="10.9" customHeight="1" x14ac:dyDescent="0.15">
      <c r="A47" s="1">
        <v>45</v>
      </c>
      <c r="B47" s="2" t="s">
        <v>46</v>
      </c>
      <c r="C47" s="49">
        <v>5.0000000000000001E-3</v>
      </c>
      <c r="D47" s="59"/>
      <c r="E47" s="24"/>
      <c r="F47" s="24"/>
      <c r="G47" s="24"/>
      <c r="H47" s="24"/>
      <c r="I47" s="24"/>
      <c r="J47" s="5"/>
      <c r="K47" s="24"/>
      <c r="L47" s="24"/>
      <c r="M47" s="24"/>
      <c r="N47" s="24"/>
      <c r="O47" s="24"/>
      <c r="P47" s="73">
        <f>IF(MAXA(D47:O47)=0,H47,MAXA(D47:O47))</f>
        <v>0</v>
      </c>
    </row>
    <row r="48" spans="1:16" ht="10.9" customHeight="1" x14ac:dyDescent="0.15">
      <c r="A48" s="1">
        <v>46</v>
      </c>
      <c r="B48" s="2" t="s">
        <v>47</v>
      </c>
      <c r="C48" s="48">
        <v>3</v>
      </c>
      <c r="D48" s="53">
        <v>0.3</v>
      </c>
      <c r="E48" s="10">
        <v>0.3</v>
      </c>
      <c r="F48" s="10">
        <v>0.3</v>
      </c>
      <c r="G48" s="10">
        <v>0.3</v>
      </c>
      <c r="H48" s="10">
        <v>0.3</v>
      </c>
      <c r="I48" s="10">
        <v>0.3</v>
      </c>
      <c r="J48" s="10">
        <v>0.3</v>
      </c>
      <c r="K48" s="10">
        <v>0.3</v>
      </c>
      <c r="L48" s="10">
        <v>0.3</v>
      </c>
      <c r="M48" s="10">
        <v>0.3</v>
      </c>
      <c r="N48" s="10">
        <v>0.3</v>
      </c>
      <c r="O48" s="10">
        <v>0.3</v>
      </c>
      <c r="P48" s="79">
        <f>IF(MAXA(D48:O48)=0,H48,MAXA(D48:O48))</f>
        <v>0.3</v>
      </c>
    </row>
    <row r="49" spans="1:16" ht="10.9" customHeight="1" x14ac:dyDescent="0.15">
      <c r="A49" s="1">
        <v>47</v>
      </c>
      <c r="B49" s="2" t="s">
        <v>48</v>
      </c>
      <c r="C49" s="6" t="s">
        <v>107</v>
      </c>
      <c r="D49" s="22">
        <v>7</v>
      </c>
      <c r="E49" s="15">
        <v>7</v>
      </c>
      <c r="F49" s="9">
        <v>7</v>
      </c>
      <c r="G49" s="7">
        <v>6.9</v>
      </c>
      <c r="H49" s="9">
        <v>7</v>
      </c>
      <c r="I49" s="9">
        <v>7</v>
      </c>
      <c r="J49" s="9">
        <v>7</v>
      </c>
      <c r="K49" s="9">
        <v>7</v>
      </c>
      <c r="L49" s="9">
        <v>7</v>
      </c>
      <c r="M49" s="9">
        <v>7.1</v>
      </c>
      <c r="N49" s="9">
        <v>7.1</v>
      </c>
      <c r="O49" s="7">
        <v>7.1</v>
      </c>
      <c r="P49" s="80">
        <f>IF(MAXA(D49:O49)=0,H49,MAXA(D49:O49))</f>
        <v>7.1</v>
      </c>
    </row>
    <row r="50" spans="1:16" ht="10.9" customHeight="1" x14ac:dyDescent="0.15">
      <c r="A50" s="1">
        <v>48</v>
      </c>
      <c r="B50" s="2" t="s">
        <v>77</v>
      </c>
      <c r="C50" s="6" t="s">
        <v>51</v>
      </c>
      <c r="D50" s="18" t="s">
        <v>57</v>
      </c>
      <c r="E50" s="5" t="s">
        <v>57</v>
      </c>
      <c r="F50" s="5" t="s">
        <v>57</v>
      </c>
      <c r="G50" s="5" t="s">
        <v>57</v>
      </c>
      <c r="H50" s="5" t="s">
        <v>57</v>
      </c>
      <c r="I50" s="5" t="s">
        <v>57</v>
      </c>
      <c r="J50" s="5" t="s">
        <v>57</v>
      </c>
      <c r="K50" s="5" t="s">
        <v>57</v>
      </c>
      <c r="L50" s="5" t="s">
        <v>57</v>
      </c>
      <c r="M50" s="5" t="s">
        <v>57</v>
      </c>
      <c r="N50" s="5" t="s">
        <v>57</v>
      </c>
      <c r="O50" s="5" t="s">
        <v>57</v>
      </c>
      <c r="P50" s="65" t="str">
        <f>IF(MAXA(D50:O50)=0,H50,MAXA(D50:O50))</f>
        <v>異常なし</v>
      </c>
    </row>
    <row r="51" spans="1:16" ht="10.9" customHeight="1" x14ac:dyDescent="0.15">
      <c r="A51" s="1">
        <v>49</v>
      </c>
      <c r="B51" s="2" t="s">
        <v>106</v>
      </c>
      <c r="C51" s="6" t="s">
        <v>51</v>
      </c>
      <c r="D51" s="18" t="s">
        <v>57</v>
      </c>
      <c r="E51" s="5" t="s">
        <v>57</v>
      </c>
      <c r="F51" s="5" t="s">
        <v>57</v>
      </c>
      <c r="G51" s="5" t="s">
        <v>57</v>
      </c>
      <c r="H51" s="5" t="s">
        <v>57</v>
      </c>
      <c r="I51" s="5" t="s">
        <v>57</v>
      </c>
      <c r="J51" s="5" t="s">
        <v>57</v>
      </c>
      <c r="K51" s="5" t="s">
        <v>57</v>
      </c>
      <c r="L51" s="5" t="s">
        <v>57</v>
      </c>
      <c r="M51" s="5" t="s">
        <v>57</v>
      </c>
      <c r="N51" s="5" t="s">
        <v>57</v>
      </c>
      <c r="O51" s="5" t="s">
        <v>57</v>
      </c>
      <c r="P51" s="73" t="str">
        <f>IF(MAXA(D51:O51)=0,H51,MAXA(D51:O51))</f>
        <v>異常なし</v>
      </c>
    </row>
    <row r="52" spans="1:16" ht="10.9" customHeight="1" x14ac:dyDescent="0.15">
      <c r="A52" s="1">
        <v>50</v>
      </c>
      <c r="B52" s="2" t="s">
        <v>76</v>
      </c>
      <c r="C52" s="6" t="s">
        <v>75</v>
      </c>
      <c r="D52" s="54">
        <v>1</v>
      </c>
      <c r="E52" s="13">
        <v>1</v>
      </c>
      <c r="F52" s="13">
        <v>1</v>
      </c>
      <c r="G52" s="13">
        <v>1</v>
      </c>
      <c r="H52" s="13">
        <v>1</v>
      </c>
      <c r="I52" s="13">
        <v>1</v>
      </c>
      <c r="J52" s="13">
        <v>1</v>
      </c>
      <c r="K52" s="13">
        <v>1</v>
      </c>
      <c r="L52" s="13">
        <v>1</v>
      </c>
      <c r="M52" s="13">
        <v>1</v>
      </c>
      <c r="N52" s="13">
        <v>1</v>
      </c>
      <c r="O52" s="13">
        <v>1</v>
      </c>
      <c r="P52" s="81">
        <f>IF(MAXA(D52:O52)=0,H52,MAXA(D52:O52))</f>
        <v>1</v>
      </c>
    </row>
    <row r="53" spans="1:16" ht="10.9" customHeight="1" thickBot="1" x14ac:dyDescent="0.2">
      <c r="A53" s="90">
        <v>51</v>
      </c>
      <c r="B53" s="12" t="s">
        <v>73</v>
      </c>
      <c r="C53" s="17" t="s">
        <v>71</v>
      </c>
      <c r="D53" s="91">
        <v>0.1</v>
      </c>
      <c r="E53" s="14">
        <v>0.1</v>
      </c>
      <c r="F53" s="14">
        <v>0.1</v>
      </c>
      <c r="G53" s="14">
        <v>0.1</v>
      </c>
      <c r="H53" s="14">
        <v>0.1</v>
      </c>
      <c r="I53" s="14">
        <v>0.1</v>
      </c>
      <c r="J53" s="14">
        <v>0.1</v>
      </c>
      <c r="K53" s="14">
        <v>0.1</v>
      </c>
      <c r="L53" s="14">
        <v>0.1</v>
      </c>
      <c r="M53" s="14">
        <v>0.1</v>
      </c>
      <c r="N53" s="14">
        <v>0.1</v>
      </c>
      <c r="O53" s="14">
        <v>0.1</v>
      </c>
      <c r="P53" s="82">
        <f>IF(MAXA(D53:O53)=0,H53,MAXA(D53:O53))</f>
        <v>0.1</v>
      </c>
    </row>
    <row r="54" spans="1:16" ht="19.5" customHeight="1" x14ac:dyDescent="0.15"/>
    <row r="55" spans="1:16" ht="19.5" customHeight="1" x14ac:dyDescent="0.15"/>
    <row r="56" spans="1:16" ht="19.5" customHeight="1" x14ac:dyDescent="0.15"/>
    <row r="57" spans="1:16" ht="19.5" customHeight="1" x14ac:dyDescent="0.15"/>
    <row r="58" spans="1:16" ht="19.5" customHeight="1" x14ac:dyDescent="0.15"/>
    <row r="59" spans="1:16" ht="19.5" customHeight="1" x14ac:dyDescent="0.15"/>
    <row r="60" spans="1:16" ht="19.5" customHeight="1" x14ac:dyDescent="0.15"/>
    <row r="61" spans="1:16" ht="19.5" customHeight="1" x14ac:dyDescent="0.15"/>
    <row r="62" spans="1:16" ht="19.5" customHeight="1" x14ac:dyDescent="0.15"/>
    <row r="63" spans="1:16" ht="19.5" customHeight="1" x14ac:dyDescent="0.15"/>
    <row r="64" spans="1:16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</sheetData>
  <mergeCells count="2">
    <mergeCell ref="A1:C1"/>
    <mergeCell ref="D1:E1"/>
  </mergeCells>
  <phoneticPr fontId="2"/>
  <conditionalFormatting sqref="P3:P49 P51:P53">
    <cfRule type="cellIs" dxfId="6" priority="1" stopIfTrue="1" operator="equal">
      <formula>0</formula>
    </cfRule>
  </conditionalFormatting>
  <dataValidations count="2">
    <dataValidation type="list" allowBlank="1" showInputMessage="1" showErrorMessage="1" sqref="D50:O51">
      <formula1>#REF!</formula1>
    </dataValidation>
    <dataValidation type="list" allowBlank="1" showInputMessage="1" showErrorMessage="1" sqref="D4:O4">
      <formula1>#REF!</formula1>
    </dataValidation>
  </dataValidations>
  <printOptions gridLinesSet="0"/>
  <pageMargins left="0.59055118110236227" right="0.39370078740157483" top="0.59055118110236227" bottom="0.39370078740157483" header="0.19685039370078741" footer="0.19685039370078741"/>
  <pageSetup paperSize="9" scale="95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30</vt:i4>
      </vt:variant>
    </vt:vector>
  </HeadingPairs>
  <TitlesOfParts>
    <vt:vector size="45" baseType="lpstr">
      <vt:lpstr>上水道（本村）</vt:lpstr>
      <vt:lpstr>上水道 (村島） </vt:lpstr>
      <vt:lpstr>上水道 (菅田第３)</vt:lpstr>
      <vt:lpstr>上水道 (小倉)</vt:lpstr>
      <vt:lpstr>上水道 (南久米）</vt:lpstr>
      <vt:lpstr>上水道 (五郎） </vt:lpstr>
      <vt:lpstr>上水道 (新谷） </vt:lpstr>
      <vt:lpstr>上水道 (柴浄水場）</vt:lpstr>
      <vt:lpstr>上水道（長浜）</vt:lpstr>
      <vt:lpstr>上水道 (白滝)</vt:lpstr>
      <vt:lpstr>上水道 (出海） </vt:lpstr>
      <vt:lpstr>上水道 (青島)</vt:lpstr>
      <vt:lpstr>上水道 (大久保）</vt:lpstr>
      <vt:lpstr>上水道 (櫛生） </vt:lpstr>
      <vt:lpstr>上水道 (今坊） </vt:lpstr>
      <vt:lpstr>'上水道 (櫛生） '!Print_Area</vt:lpstr>
      <vt:lpstr>'上水道 (五郎） '!Print_Area</vt:lpstr>
      <vt:lpstr>'上水道 (今坊） '!Print_Area</vt:lpstr>
      <vt:lpstr>'上水道 (柴浄水場）'!Print_Area</vt:lpstr>
      <vt:lpstr>'上水道 (出海） '!Print_Area</vt:lpstr>
      <vt:lpstr>'上水道 (小倉)'!Print_Area</vt:lpstr>
      <vt:lpstr>'上水道 (新谷） '!Print_Area</vt:lpstr>
      <vt:lpstr>'上水道 (菅田第３)'!Print_Area</vt:lpstr>
      <vt:lpstr>'上水道 (青島)'!Print_Area</vt:lpstr>
      <vt:lpstr>'上水道 (村島） '!Print_Area</vt:lpstr>
      <vt:lpstr>'上水道 (大久保）'!Print_Area</vt:lpstr>
      <vt:lpstr>'上水道 (南久米）'!Print_Area</vt:lpstr>
      <vt:lpstr>'上水道 (白滝)'!Print_Area</vt:lpstr>
      <vt:lpstr>'上水道（長浜）'!Print_Area</vt:lpstr>
      <vt:lpstr>'上水道（本村）'!Print_Area</vt:lpstr>
      <vt:lpstr>'上水道 (櫛生） '!Print_Titles</vt:lpstr>
      <vt:lpstr>'上水道 (五郎） '!Print_Titles</vt:lpstr>
      <vt:lpstr>'上水道 (今坊） '!Print_Titles</vt:lpstr>
      <vt:lpstr>'上水道 (柴浄水場）'!Print_Titles</vt:lpstr>
      <vt:lpstr>'上水道 (出海） '!Print_Titles</vt:lpstr>
      <vt:lpstr>'上水道 (小倉)'!Print_Titles</vt:lpstr>
      <vt:lpstr>'上水道 (新谷） '!Print_Titles</vt:lpstr>
      <vt:lpstr>'上水道 (菅田第３)'!Print_Titles</vt:lpstr>
      <vt:lpstr>'上水道 (青島)'!Print_Titles</vt:lpstr>
      <vt:lpstr>'上水道 (村島） '!Print_Titles</vt:lpstr>
      <vt:lpstr>'上水道 (大久保）'!Print_Titles</vt:lpstr>
      <vt:lpstr>'上水道 (南久米）'!Print_Titles</vt:lpstr>
      <vt:lpstr>'上水道 (白滝)'!Print_Titles</vt:lpstr>
      <vt:lpstr>'上水道（長浜）'!Print_Titles</vt:lpstr>
      <vt:lpstr>'上水道（本村）'!Print_Titles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se007</dc:creator>
  <cp:lastModifiedBy>SE034</cp:lastModifiedBy>
  <cp:lastPrinted>2019-08-26T10:07:00Z</cp:lastPrinted>
  <dcterms:created xsi:type="dcterms:W3CDTF">2016-04-25T06:18:59Z</dcterms:created>
  <dcterms:modified xsi:type="dcterms:W3CDTF">2019-08-26T11:08:57Z</dcterms:modified>
</cp:coreProperties>
</file>