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9000" activeTab="0"/>
  </bookViews>
  <sheets>
    <sheet name="007" sheetId="1" r:id="rId1"/>
  </sheets>
  <definedNames>
    <definedName name="_xlnm.Print_Area" localSheetId="0">'007'!$A$1:$T$20</definedName>
  </definedNames>
  <calcPr fullCalcOnLoad="1"/>
</workbook>
</file>

<file path=xl/sharedStrings.xml><?xml version="1.0" encoding="utf-8"?>
<sst xmlns="http://schemas.openxmlformats.org/spreadsheetml/2006/main" count="33" uniqueCount="32">
  <si>
    <t>大洲市</t>
  </si>
  <si>
    <t>一般世帯</t>
  </si>
  <si>
    <t>世帯数
（総数）</t>
  </si>
  <si>
    <t>人口集中地区</t>
  </si>
  <si>
    <t>世帯
人員</t>
  </si>
  <si>
    <t>施設等の世帯</t>
  </si>
  <si>
    <t>世帯数</t>
  </si>
  <si>
    <t>世帯
人員が
1人</t>
  </si>
  <si>
    <t>旧大洲市</t>
  </si>
  <si>
    <t>旧長浜町</t>
  </si>
  <si>
    <t>旧肱川町</t>
  </si>
  <si>
    <t>旧河辺村</t>
  </si>
  <si>
    <t xml:space="preserve">
2人</t>
  </si>
  <si>
    <t xml:space="preserve">
3人</t>
  </si>
  <si>
    <t xml:space="preserve">
4人</t>
  </si>
  <si>
    <t xml:space="preserve">
10人
以上</t>
  </si>
  <si>
    <t>1世帯
当たり
人員</t>
  </si>
  <si>
    <t>間借り・下宿
などの単身者</t>
  </si>
  <si>
    <t>会社などの
独身寮の単身者</t>
  </si>
  <si>
    <t>世　帯　数</t>
  </si>
  <si>
    <t xml:space="preserve">
5人</t>
  </si>
  <si>
    <t xml:space="preserve">
6人</t>
  </si>
  <si>
    <t xml:space="preserve">
7人</t>
  </si>
  <si>
    <t xml:space="preserve">
8人</t>
  </si>
  <si>
    <t xml:space="preserve">
9人</t>
  </si>
  <si>
    <t>（再　掲）</t>
  </si>
  <si>
    <t>地　域</t>
  </si>
  <si>
    <t>世帯人員別世帯数，世帯人員及び1世帯当たり人員(間借り・下宿などの単身者及び会社などの独身寮の単身者－特掲)</t>
  </si>
  <si>
    <t>総数</t>
  </si>
  <si>
    <t>世帯人員
（総数）</t>
  </si>
  <si>
    <t>　　　　注）旧市町村について、７人の欄は７人以上の世帯数として表示</t>
  </si>
  <si>
    <t>資料出所）総務省統計局 「令和2年国勢調査報告　人口等基本集計結果」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</si>
</sst>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b/>
      <i/>
      <sz val="14"/>
      <color indexed="8"/>
      <name val="HGPｺﾞｼｯｸM"/>
      <family val="3"/>
    </font>
    <font>
      <b/>
      <i/>
      <sz val="14"/>
      <color indexed="30"/>
      <name val="HGPｺﾞｼｯｸM"/>
      <family val="3"/>
    </font>
    <font>
      <b/>
      <sz val="11"/>
      <color indexed="9"/>
      <name val="HGPｺﾞｼｯｸM"/>
      <family val="3"/>
    </font>
    <font>
      <sz val="9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i/>
      <sz val="14"/>
      <color theme="1"/>
      <name val="HGPｺﾞｼｯｸM"/>
      <family val="3"/>
    </font>
    <font>
      <b/>
      <i/>
      <sz val="14"/>
      <color rgb="FF0070C0"/>
      <name val="HGPｺﾞｼｯｸM"/>
      <family val="3"/>
    </font>
    <font>
      <b/>
      <sz val="11"/>
      <color theme="0"/>
      <name val="HGPｺﾞｼｯｸM"/>
      <family val="3"/>
    </font>
    <font>
      <sz val="9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38" fontId="42" fillId="0" borderId="11" xfId="48" applyFont="1" applyBorder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38" fontId="42" fillId="0" borderId="12" xfId="48" applyFont="1" applyBorder="1" applyAlignment="1">
      <alignment vertical="center"/>
    </xf>
    <xf numFmtId="38" fontId="42" fillId="0" borderId="16" xfId="48" applyFont="1" applyBorder="1" applyAlignment="1">
      <alignment vertical="center"/>
    </xf>
    <xf numFmtId="38" fontId="42" fillId="0" borderId="17" xfId="48" applyFont="1" applyBorder="1" applyAlignment="1">
      <alignment vertical="center"/>
    </xf>
    <xf numFmtId="38" fontId="42" fillId="0" borderId="18" xfId="48" applyFont="1" applyBorder="1" applyAlignment="1">
      <alignment vertical="center"/>
    </xf>
    <xf numFmtId="38" fontId="42" fillId="0" borderId="19" xfId="48" applyFont="1" applyBorder="1" applyAlignment="1">
      <alignment vertical="center"/>
    </xf>
    <xf numFmtId="38" fontId="42" fillId="0" borderId="19" xfId="48" applyFont="1" applyBorder="1" applyAlignment="1">
      <alignment horizontal="right" vertical="center"/>
    </xf>
    <xf numFmtId="38" fontId="42" fillId="0" borderId="20" xfId="48" applyFont="1" applyBorder="1" applyAlignment="1">
      <alignment vertical="center"/>
    </xf>
    <xf numFmtId="176" fontId="42" fillId="0" borderId="21" xfId="0" applyNumberFormat="1" applyFont="1" applyBorder="1" applyAlignment="1">
      <alignment vertical="center"/>
    </xf>
    <xf numFmtId="176" fontId="42" fillId="0" borderId="22" xfId="0" applyNumberFormat="1" applyFont="1" applyBorder="1" applyAlignment="1">
      <alignment vertical="center"/>
    </xf>
    <xf numFmtId="38" fontId="42" fillId="0" borderId="10" xfId="48" applyFont="1" applyBorder="1" applyAlignment="1">
      <alignment vertical="center"/>
    </xf>
    <xf numFmtId="38" fontId="42" fillId="0" borderId="10" xfId="48" applyFont="1" applyBorder="1" applyAlignment="1">
      <alignment horizontal="right" vertical="center"/>
    </xf>
    <xf numFmtId="38" fontId="42" fillId="0" borderId="23" xfId="48" applyFont="1" applyBorder="1" applyAlignment="1">
      <alignment vertical="center"/>
    </xf>
    <xf numFmtId="38" fontId="42" fillId="0" borderId="16" xfId="48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2" fillId="0" borderId="23" xfId="0" applyFont="1" applyBorder="1" applyAlignment="1">
      <alignment horizontal="right" vertical="center"/>
    </xf>
    <xf numFmtId="0" fontId="42" fillId="0" borderId="16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38" fontId="46" fillId="33" borderId="16" xfId="48" applyFont="1" applyFill="1" applyBorder="1" applyAlignment="1">
      <alignment vertical="center"/>
    </xf>
    <xf numFmtId="38" fontId="46" fillId="33" borderId="17" xfId="48" applyFont="1" applyFill="1" applyBorder="1" applyAlignment="1">
      <alignment vertical="center"/>
    </xf>
    <xf numFmtId="38" fontId="46" fillId="33" borderId="11" xfId="48" applyFont="1" applyFill="1" applyBorder="1" applyAlignment="1">
      <alignment vertical="center"/>
    </xf>
    <xf numFmtId="176" fontId="46" fillId="33" borderId="21" xfId="0" applyNumberFormat="1" applyFont="1" applyFill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38" fontId="46" fillId="33" borderId="31" xfId="48" applyFont="1" applyFill="1" applyBorder="1" applyAlignment="1">
      <alignment vertical="center"/>
    </xf>
    <xf numFmtId="38" fontId="46" fillId="33" borderId="10" xfId="48" applyFont="1" applyFill="1" applyBorder="1" applyAlignment="1">
      <alignment vertical="center"/>
    </xf>
    <xf numFmtId="0" fontId="46" fillId="33" borderId="16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38" fontId="46" fillId="33" borderId="32" xfId="48" applyFont="1" applyFill="1" applyBorder="1" applyAlignment="1">
      <alignment vertical="center"/>
    </xf>
    <xf numFmtId="38" fontId="42" fillId="0" borderId="32" xfId="48" applyFont="1" applyBorder="1" applyAlignment="1">
      <alignment vertical="center"/>
    </xf>
    <xf numFmtId="38" fontId="42" fillId="0" borderId="13" xfId="48" applyFont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58" fontId="42" fillId="0" borderId="37" xfId="0" applyNumberFormat="1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43" fillId="0" borderId="38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38" fontId="42" fillId="0" borderId="31" xfId="48" applyFont="1" applyBorder="1" applyAlignment="1">
      <alignment horizontal="left" vertical="center" wrapText="1"/>
    </xf>
    <xf numFmtId="38" fontId="42" fillId="0" borderId="0" xfId="48" applyFont="1" applyBorder="1" applyAlignment="1">
      <alignment horizontal="left" vertical="center" wrapText="1"/>
    </xf>
    <xf numFmtId="38" fontId="42" fillId="0" borderId="45" xfId="48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2</xdr:row>
      <xdr:rowOff>28575</xdr:rowOff>
    </xdr:from>
    <xdr:to>
      <xdr:col>19</xdr:col>
      <xdr:colOff>857250</xdr:colOff>
      <xdr:row>3</xdr:row>
      <xdr:rowOff>190500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428625"/>
          <a:ext cx="762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10</xdr:row>
      <xdr:rowOff>19050</xdr:rowOff>
    </xdr:from>
    <xdr:to>
      <xdr:col>19</xdr:col>
      <xdr:colOff>866775</xdr:colOff>
      <xdr:row>14</xdr:row>
      <xdr:rowOff>57150</xdr:rowOff>
    </xdr:to>
    <xdr:sp>
      <xdr:nvSpPr>
        <xdr:cNvPr id="2" name="直線コネクタ 3"/>
        <xdr:cNvSpPr>
          <a:spLocks/>
        </xdr:cNvSpPr>
      </xdr:nvSpPr>
      <xdr:spPr>
        <a:xfrm>
          <a:off x="10877550" y="2819400"/>
          <a:ext cx="157162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38100</xdr:rowOff>
    </xdr:from>
    <xdr:to>
      <xdr:col>13</xdr:col>
      <xdr:colOff>561975</xdr:colOff>
      <xdr:row>14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6819900" y="2838450"/>
          <a:ext cx="1685925" cy="1562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showGridLines="0" tabSelected="1" zoomScalePageLayoutView="0" workbookViewId="0" topLeftCell="A7">
      <selection activeCell="J14" sqref="J14"/>
    </sheetView>
  </sheetViews>
  <sheetFormatPr defaultColWidth="9.140625" defaultRowHeight="15"/>
  <cols>
    <col min="1" max="1" width="13.28125" style="1" customWidth="1"/>
    <col min="2" max="4" width="9.57421875" style="1" customWidth="1"/>
    <col min="5" max="14" width="8.57421875" style="1" customWidth="1"/>
    <col min="15" max="15" width="9.57421875" style="1" customWidth="1"/>
    <col min="16" max="18" width="8.57421875" style="1" customWidth="1"/>
    <col min="19" max="19" width="10.7109375" style="1" bestFit="1" customWidth="1"/>
    <col min="20" max="20" width="13.140625" style="1" bestFit="1" customWidth="1"/>
    <col min="21" max="21" width="31.421875" style="1" bestFit="1" customWidth="1"/>
    <col min="22" max="16384" width="9.00390625" style="1" customWidth="1"/>
  </cols>
  <sheetData>
    <row r="2" ht="17.25">
      <c r="A2" s="27" t="s">
        <v>27</v>
      </c>
    </row>
    <row r="3" ht="19.5" customHeight="1">
      <c r="A3" s="27"/>
    </row>
    <row r="4" ht="17.25">
      <c r="A4" s="26"/>
    </row>
    <row r="5" spans="19:20" ht="13.5">
      <c r="S5" s="59">
        <v>44105</v>
      </c>
      <c r="T5" s="60"/>
    </row>
    <row r="6" spans="1:20" ht="27.75" customHeight="1">
      <c r="A6" s="64" t="s">
        <v>26</v>
      </c>
      <c r="B6" s="71" t="s">
        <v>2</v>
      </c>
      <c r="C6" s="76" t="s">
        <v>29</v>
      </c>
      <c r="D6" s="57" t="s">
        <v>1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58"/>
      <c r="Q6" s="57" t="s">
        <v>5</v>
      </c>
      <c r="R6" s="58"/>
      <c r="S6" s="57" t="s">
        <v>25</v>
      </c>
      <c r="T6" s="58"/>
    </row>
    <row r="7" spans="1:20" ht="22.5" customHeight="1">
      <c r="A7" s="65"/>
      <c r="B7" s="72"/>
      <c r="C7" s="77"/>
      <c r="D7" s="73" t="s">
        <v>19</v>
      </c>
      <c r="E7" s="74"/>
      <c r="F7" s="74"/>
      <c r="G7" s="74"/>
      <c r="H7" s="74"/>
      <c r="I7" s="74"/>
      <c r="J7" s="74"/>
      <c r="K7" s="74"/>
      <c r="L7" s="74"/>
      <c r="M7" s="74"/>
      <c r="N7" s="75"/>
      <c r="O7" s="67" t="s">
        <v>4</v>
      </c>
      <c r="P7" s="69" t="s">
        <v>16</v>
      </c>
      <c r="Q7" s="62" t="s">
        <v>6</v>
      </c>
      <c r="R7" s="51" t="s">
        <v>4</v>
      </c>
      <c r="S7" s="53" t="s">
        <v>17</v>
      </c>
      <c r="T7" s="55" t="s">
        <v>18</v>
      </c>
    </row>
    <row r="8" spans="1:20" ht="51" customHeight="1">
      <c r="A8" s="66"/>
      <c r="B8" s="72"/>
      <c r="C8" s="78"/>
      <c r="D8" s="6" t="s">
        <v>28</v>
      </c>
      <c r="E8" s="7" t="s">
        <v>7</v>
      </c>
      <c r="F8" s="8" t="s">
        <v>12</v>
      </c>
      <c r="G8" s="8" t="s">
        <v>13</v>
      </c>
      <c r="H8" s="8" t="s">
        <v>14</v>
      </c>
      <c r="I8" s="8" t="s">
        <v>20</v>
      </c>
      <c r="J8" s="8" t="s">
        <v>21</v>
      </c>
      <c r="K8" s="8" t="s">
        <v>22</v>
      </c>
      <c r="L8" s="8" t="s">
        <v>23</v>
      </c>
      <c r="M8" s="8" t="s">
        <v>24</v>
      </c>
      <c r="N8" s="7" t="s">
        <v>15</v>
      </c>
      <c r="O8" s="68"/>
      <c r="P8" s="70"/>
      <c r="Q8" s="63"/>
      <c r="R8" s="52"/>
      <c r="S8" s="54"/>
      <c r="T8" s="56"/>
    </row>
    <row r="9" spans="1:20" ht="6" customHeight="1">
      <c r="A9" s="28"/>
      <c r="B9" s="28"/>
      <c r="C9" s="45"/>
      <c r="D9" s="36"/>
      <c r="E9" s="37"/>
      <c r="F9" s="38"/>
      <c r="G9" s="38"/>
      <c r="H9" s="38"/>
      <c r="I9" s="38"/>
      <c r="J9" s="38"/>
      <c r="K9" s="38"/>
      <c r="L9" s="38"/>
      <c r="M9" s="38"/>
      <c r="N9" s="37"/>
      <c r="O9" s="39"/>
      <c r="P9" s="40"/>
      <c r="Q9" s="35"/>
      <c r="R9" s="29"/>
      <c r="S9" s="35"/>
      <c r="T9" s="29"/>
    </row>
    <row r="10" spans="1:20" ht="31.5" customHeight="1">
      <c r="A10" s="30" t="s">
        <v>0</v>
      </c>
      <c r="B10" s="33">
        <v>17375</v>
      </c>
      <c r="C10" s="46">
        <v>40575</v>
      </c>
      <c r="D10" s="31">
        <f>SUM(E10:N10)</f>
        <v>17322</v>
      </c>
      <c r="E10" s="32">
        <v>5721</v>
      </c>
      <c r="F10" s="32">
        <v>5902</v>
      </c>
      <c r="G10" s="32">
        <v>2894</v>
      </c>
      <c r="H10" s="32">
        <v>1765</v>
      </c>
      <c r="I10" s="32">
        <v>716</v>
      </c>
      <c r="J10" s="32">
        <v>227</v>
      </c>
      <c r="K10" s="32">
        <v>64</v>
      </c>
      <c r="L10" s="32">
        <v>21</v>
      </c>
      <c r="M10" s="32">
        <v>8</v>
      </c>
      <c r="N10" s="41">
        <v>4</v>
      </c>
      <c r="O10" s="32">
        <v>38943</v>
      </c>
      <c r="P10" s="34">
        <v>2.24818</v>
      </c>
      <c r="Q10" s="31">
        <v>53</v>
      </c>
      <c r="R10" s="42">
        <v>1632</v>
      </c>
      <c r="S10" s="43">
        <v>114</v>
      </c>
      <c r="T10" s="44">
        <v>129</v>
      </c>
    </row>
    <row r="11" spans="1:20" ht="31.5" customHeight="1">
      <c r="A11" s="3" t="s">
        <v>8</v>
      </c>
      <c r="B11" s="5">
        <v>13724</v>
      </c>
      <c r="C11" s="47">
        <v>32408</v>
      </c>
      <c r="D11" s="49">
        <v>13688</v>
      </c>
      <c r="E11" s="11">
        <v>4513</v>
      </c>
      <c r="F11" s="11">
        <v>4503</v>
      </c>
      <c r="G11" s="11">
        <v>2326</v>
      </c>
      <c r="H11" s="11">
        <v>1495</v>
      </c>
      <c r="I11" s="11">
        <v>604</v>
      </c>
      <c r="J11" s="11">
        <v>175</v>
      </c>
      <c r="K11" s="11">
        <v>72</v>
      </c>
      <c r="L11" s="79"/>
      <c r="M11" s="80"/>
      <c r="N11" s="81"/>
      <c r="O11" s="11">
        <v>31086</v>
      </c>
      <c r="P11" s="16">
        <v>2.27104</v>
      </c>
      <c r="Q11" s="10">
        <v>36</v>
      </c>
      <c r="R11" s="18">
        <v>1322</v>
      </c>
      <c r="S11" s="24"/>
      <c r="T11" s="2"/>
    </row>
    <row r="12" spans="1:20" ht="31.5" customHeight="1">
      <c r="A12" s="3" t="s">
        <v>9</v>
      </c>
      <c r="B12" s="5">
        <v>2588</v>
      </c>
      <c r="C12" s="47">
        <v>5808</v>
      </c>
      <c r="D12" s="49">
        <v>2579</v>
      </c>
      <c r="E12" s="11">
        <v>861</v>
      </c>
      <c r="F12" s="11">
        <v>991</v>
      </c>
      <c r="G12" s="11">
        <v>405</v>
      </c>
      <c r="H12" s="11">
        <v>193</v>
      </c>
      <c r="I12" s="11">
        <v>72</v>
      </c>
      <c r="J12" s="11">
        <v>41</v>
      </c>
      <c r="K12" s="11">
        <v>16</v>
      </c>
      <c r="L12" s="79"/>
      <c r="M12" s="80"/>
      <c r="N12" s="81"/>
      <c r="O12" s="11">
        <v>5561</v>
      </c>
      <c r="P12" s="16">
        <v>2.15626</v>
      </c>
      <c r="Q12" s="10">
        <v>9</v>
      </c>
      <c r="R12" s="18">
        <v>247</v>
      </c>
      <c r="S12" s="24"/>
      <c r="T12" s="2"/>
    </row>
    <row r="13" spans="1:20" ht="31.5" customHeight="1">
      <c r="A13" s="3" t="s">
        <v>10</v>
      </c>
      <c r="B13" s="5">
        <v>750</v>
      </c>
      <c r="C13" s="47">
        <v>1807</v>
      </c>
      <c r="D13" s="49">
        <v>742</v>
      </c>
      <c r="E13" s="11">
        <v>212</v>
      </c>
      <c r="F13" s="11">
        <v>278</v>
      </c>
      <c r="G13" s="11">
        <v>122</v>
      </c>
      <c r="H13" s="11">
        <v>74</v>
      </c>
      <c r="I13" s="11">
        <v>37</v>
      </c>
      <c r="J13" s="11">
        <v>11</v>
      </c>
      <c r="K13" s="11">
        <v>8</v>
      </c>
      <c r="L13" s="79"/>
      <c r="M13" s="80"/>
      <c r="N13" s="81"/>
      <c r="O13" s="11">
        <v>1744</v>
      </c>
      <c r="P13" s="16">
        <v>2.3504</v>
      </c>
      <c r="Q13" s="10">
        <v>8</v>
      </c>
      <c r="R13" s="18">
        <v>63</v>
      </c>
      <c r="S13" s="24"/>
      <c r="T13" s="22"/>
    </row>
    <row r="14" spans="1:20" ht="31.5" customHeight="1">
      <c r="A14" s="3" t="s">
        <v>11</v>
      </c>
      <c r="B14" s="5">
        <v>313</v>
      </c>
      <c r="C14" s="47">
        <v>552</v>
      </c>
      <c r="D14" s="49">
        <v>313</v>
      </c>
      <c r="E14" s="11">
        <v>135</v>
      </c>
      <c r="F14" s="11">
        <v>130</v>
      </c>
      <c r="G14" s="11">
        <v>41</v>
      </c>
      <c r="H14" s="11">
        <v>3</v>
      </c>
      <c r="I14" s="11">
        <v>3</v>
      </c>
      <c r="J14" s="11">
        <v>0</v>
      </c>
      <c r="K14" s="11">
        <v>1</v>
      </c>
      <c r="L14" s="79"/>
      <c r="M14" s="80"/>
      <c r="N14" s="81"/>
      <c r="O14" s="11">
        <v>552</v>
      </c>
      <c r="P14" s="16">
        <v>1.76358</v>
      </c>
      <c r="Q14" s="21">
        <v>0</v>
      </c>
      <c r="R14" s="19">
        <v>0</v>
      </c>
      <c r="S14" s="24"/>
      <c r="T14" s="22"/>
    </row>
    <row r="15" spans="1:20" ht="31.5" customHeight="1">
      <c r="A15" s="4" t="s">
        <v>3</v>
      </c>
      <c r="B15" s="9">
        <v>2403</v>
      </c>
      <c r="C15" s="48">
        <v>5078</v>
      </c>
      <c r="D15" s="50">
        <f>SUM(E15:N15)</f>
        <v>2400</v>
      </c>
      <c r="E15" s="13">
        <v>1025</v>
      </c>
      <c r="F15" s="13">
        <v>675</v>
      </c>
      <c r="G15" s="13">
        <v>341</v>
      </c>
      <c r="H15" s="13">
        <v>246</v>
      </c>
      <c r="I15" s="13">
        <v>78</v>
      </c>
      <c r="J15" s="13">
        <v>27</v>
      </c>
      <c r="K15" s="13">
        <v>5</v>
      </c>
      <c r="L15" s="13">
        <v>2</v>
      </c>
      <c r="M15" s="14">
        <v>1</v>
      </c>
      <c r="N15" s="15">
        <v>0</v>
      </c>
      <c r="O15" s="13">
        <v>4994</v>
      </c>
      <c r="P15" s="17">
        <v>2.08083</v>
      </c>
      <c r="Q15" s="12">
        <v>3</v>
      </c>
      <c r="R15" s="20">
        <v>84</v>
      </c>
      <c r="S15" s="25">
        <v>16</v>
      </c>
      <c r="T15" s="23">
        <v>10</v>
      </c>
    </row>
    <row r="18" ht="13.5">
      <c r="A18" s="1" t="s">
        <v>31</v>
      </c>
    </row>
    <row r="19" ht="13.5">
      <c r="A19" s="1" t="s">
        <v>30</v>
      </c>
    </row>
  </sheetData>
  <sheetProtection/>
  <mergeCells count="15">
    <mergeCell ref="L11:N14"/>
    <mergeCell ref="A6:A8"/>
    <mergeCell ref="O7:O8"/>
    <mergeCell ref="P7:P8"/>
    <mergeCell ref="B6:B8"/>
    <mergeCell ref="D7:N7"/>
    <mergeCell ref="C6:C8"/>
    <mergeCell ref="R7:R8"/>
    <mergeCell ref="S7:S8"/>
    <mergeCell ref="T7:T8"/>
    <mergeCell ref="S6:T6"/>
    <mergeCell ref="S5:T5"/>
    <mergeCell ref="D6:P6"/>
    <mergeCell ref="Q6:R6"/>
    <mergeCell ref="Q7:Q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大洲市</cp:lastModifiedBy>
  <cp:lastPrinted>2023-03-10T04:38:18Z</cp:lastPrinted>
  <dcterms:created xsi:type="dcterms:W3CDTF">2012-07-05T05:49:41Z</dcterms:created>
  <dcterms:modified xsi:type="dcterms:W3CDTF">2023-03-10T04:42:44Z</dcterms:modified>
  <cp:category/>
  <cp:version/>
  <cp:contentType/>
  <cp:contentStatus/>
</cp:coreProperties>
</file>