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007" sheetId="1" r:id="rId1"/>
  </sheets>
  <definedNames>
    <definedName name="_xlnm.Print_Area" localSheetId="0">'007'!$A$1:$T$19</definedName>
  </definedNames>
  <calcPr fullCalcOnLoad="1"/>
</workbook>
</file>

<file path=xl/sharedStrings.xml><?xml version="1.0" encoding="utf-8"?>
<sst xmlns="http://schemas.openxmlformats.org/spreadsheetml/2006/main" count="33" uniqueCount="32">
  <si>
    <t>大洲市</t>
  </si>
  <si>
    <t>一般世帯</t>
  </si>
  <si>
    <t>世帯数
（総数）</t>
  </si>
  <si>
    <t>人口集中地区</t>
  </si>
  <si>
    <t>世帯
人員</t>
  </si>
  <si>
    <t>施設等の世帯</t>
  </si>
  <si>
    <t>世帯数</t>
  </si>
  <si>
    <t>世帯
人員が
1人</t>
  </si>
  <si>
    <t>旧大洲市</t>
  </si>
  <si>
    <t>旧長浜町</t>
  </si>
  <si>
    <t>旧肱川町</t>
  </si>
  <si>
    <t>旧河辺村</t>
  </si>
  <si>
    <t xml:space="preserve">
2人</t>
  </si>
  <si>
    <t xml:space="preserve">
3人</t>
  </si>
  <si>
    <t xml:space="preserve">
4人</t>
  </si>
  <si>
    <t xml:space="preserve">
10人
以上</t>
  </si>
  <si>
    <t>1世帯
当たり
人員</t>
  </si>
  <si>
    <t>間借り・下宿
などの単身者</t>
  </si>
  <si>
    <t>会社などの
独身寮の単身者</t>
  </si>
  <si>
    <t>世　帯　数</t>
  </si>
  <si>
    <t xml:space="preserve">
5人</t>
  </si>
  <si>
    <t xml:space="preserve">
6人</t>
  </si>
  <si>
    <t xml:space="preserve">
7人</t>
  </si>
  <si>
    <t xml:space="preserve">
8人</t>
  </si>
  <si>
    <t xml:space="preserve">
9人</t>
  </si>
  <si>
    <t>（再　掲）</t>
  </si>
  <si>
    <t>地　域</t>
  </si>
  <si>
    <t>世帯人員別世帯数，世帯人員及び1世帯当たり人員(間借り・下宿などの単身者及び会社などの独身寮の単身者－特掲)</t>
  </si>
  <si>
    <t>総数</t>
  </si>
  <si>
    <t xml:space="preserve">             世帯人員(10区分/4区分)別世帯数，世帯人員及び1世帯当たり人員(間借り・下宿などの単身者及び会社などの独身寮の単身者－特掲)」</t>
  </si>
  <si>
    <t>資料出所）総務省統計局 「平成27年国勢調査報告　人口等基本集計結果 / 第7表　世帯の種類(2区分)，施設等の世帯の種類(6区分)，</t>
  </si>
  <si>
    <t>世帯人員
（総数）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</si>
</sst>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b/>
      <i/>
      <sz val="14"/>
      <color indexed="8"/>
      <name val="HGPｺﾞｼｯｸM"/>
      <family val="3"/>
    </font>
    <font>
      <b/>
      <i/>
      <sz val="14"/>
      <color indexed="30"/>
      <name val="HGPｺﾞｼｯｸM"/>
      <family val="3"/>
    </font>
    <font>
      <b/>
      <sz val="11"/>
      <color indexed="9"/>
      <name val="HGPｺﾞｼｯｸM"/>
      <family val="3"/>
    </font>
    <font>
      <sz val="11"/>
      <name val="HGPｺﾞｼｯｸM"/>
      <family val="3"/>
    </font>
    <font>
      <sz val="9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i/>
      <sz val="14"/>
      <color theme="1"/>
      <name val="HGPｺﾞｼｯｸM"/>
      <family val="3"/>
    </font>
    <font>
      <b/>
      <i/>
      <sz val="14"/>
      <color rgb="FF0070C0"/>
      <name val="HGPｺﾞｼｯｸM"/>
      <family val="3"/>
    </font>
    <font>
      <b/>
      <sz val="11"/>
      <color theme="0"/>
      <name val="HGPｺﾞｼｯｸM"/>
      <family val="3"/>
    </font>
    <font>
      <sz val="9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38" fontId="42" fillId="0" borderId="11" xfId="48" applyFont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38" fontId="42" fillId="0" borderId="12" xfId="48" applyFont="1" applyBorder="1" applyAlignment="1">
      <alignment vertical="center"/>
    </xf>
    <xf numFmtId="38" fontId="42" fillId="0" borderId="16" xfId="48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38" fontId="42" fillId="0" borderId="17" xfId="48" applyFont="1" applyBorder="1" applyAlignment="1">
      <alignment horizontal="right" vertical="center"/>
    </xf>
    <xf numFmtId="38" fontId="42" fillId="0" borderId="18" xfId="48" applyFont="1" applyBorder="1" applyAlignment="1">
      <alignment vertical="center"/>
    </xf>
    <xf numFmtId="38" fontId="42" fillId="0" borderId="19" xfId="48" applyFont="1" applyBorder="1" applyAlignment="1">
      <alignment vertical="center"/>
    </xf>
    <xf numFmtId="38" fontId="42" fillId="0" borderId="19" xfId="48" applyFont="1" applyBorder="1" applyAlignment="1">
      <alignment horizontal="right" vertical="center"/>
    </xf>
    <xf numFmtId="38" fontId="42" fillId="0" borderId="20" xfId="48" applyFont="1" applyBorder="1" applyAlignment="1">
      <alignment vertical="center"/>
    </xf>
    <xf numFmtId="38" fontId="42" fillId="0" borderId="20" xfId="48" applyFont="1" applyBorder="1" applyAlignment="1">
      <alignment horizontal="right" vertical="center"/>
    </xf>
    <xf numFmtId="38" fontId="42" fillId="0" borderId="21" xfId="48" applyFont="1" applyBorder="1" applyAlignment="1">
      <alignment vertical="center"/>
    </xf>
    <xf numFmtId="176" fontId="42" fillId="0" borderId="22" xfId="0" applyNumberFormat="1" applyFont="1" applyBorder="1" applyAlignment="1">
      <alignment vertical="center"/>
    </xf>
    <xf numFmtId="176" fontId="42" fillId="0" borderId="23" xfId="0" applyNumberFormat="1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38" fontId="42" fillId="0" borderId="10" xfId="48" applyFont="1" applyBorder="1" applyAlignment="1">
      <alignment horizontal="right" vertical="center"/>
    </xf>
    <xf numFmtId="38" fontId="42" fillId="0" borderId="24" xfId="48" applyFont="1" applyBorder="1" applyAlignment="1">
      <alignment vertical="center"/>
    </xf>
    <xf numFmtId="38" fontId="42" fillId="0" borderId="16" xfId="48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0" borderId="24" xfId="0" applyFont="1" applyBorder="1" applyAlignment="1">
      <alignment horizontal="right" vertical="center"/>
    </xf>
    <xf numFmtId="0" fontId="42" fillId="0" borderId="16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38" fontId="46" fillId="33" borderId="16" xfId="48" applyFont="1" applyFill="1" applyBorder="1" applyAlignment="1">
      <alignment vertical="center"/>
    </xf>
    <xf numFmtId="38" fontId="46" fillId="33" borderId="17" xfId="48" applyFont="1" applyFill="1" applyBorder="1" applyAlignment="1">
      <alignment vertical="center"/>
    </xf>
    <xf numFmtId="38" fontId="46" fillId="33" borderId="11" xfId="48" applyFont="1" applyFill="1" applyBorder="1" applyAlignment="1">
      <alignment vertical="center"/>
    </xf>
    <xf numFmtId="176" fontId="46" fillId="33" borderId="22" xfId="0" applyNumberFormat="1" applyFont="1" applyFill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38" fontId="46" fillId="33" borderId="20" xfId="48" applyFont="1" applyFill="1" applyBorder="1" applyAlignment="1">
      <alignment vertical="center"/>
    </xf>
    <xf numFmtId="38" fontId="46" fillId="33" borderId="10" xfId="48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58" fontId="42" fillId="0" borderId="35" xfId="0" applyNumberFormat="1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38" fontId="46" fillId="33" borderId="43" xfId="48" applyFont="1" applyFill="1" applyBorder="1" applyAlignment="1">
      <alignment vertical="center"/>
    </xf>
    <xf numFmtId="38" fontId="42" fillId="0" borderId="43" xfId="48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38" fontId="24" fillId="0" borderId="16" xfId="48" applyFont="1" applyFill="1" applyBorder="1" applyAlignment="1">
      <alignment vertical="center"/>
    </xf>
    <xf numFmtId="38" fontId="24" fillId="0" borderId="18" xfId="48" applyFont="1" applyFill="1" applyBorder="1" applyAlignment="1">
      <alignment vertical="center"/>
    </xf>
    <xf numFmtId="0" fontId="47" fillId="0" borderId="3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581025</xdr:colOff>
      <xdr:row>2</xdr:row>
      <xdr:rowOff>95250</xdr:rowOff>
    </xdr:from>
    <xdr:to>
      <xdr:col>19</xdr:col>
      <xdr:colOff>771525</xdr:colOff>
      <xdr:row>3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495300"/>
          <a:ext cx="904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showGridLines="0" tabSelected="1" zoomScale="80" zoomScaleNormal="80" zoomScalePageLayoutView="0" workbookViewId="0" topLeftCell="A1">
      <selection activeCell="A3" sqref="A3:IV3"/>
    </sheetView>
  </sheetViews>
  <sheetFormatPr defaultColWidth="9.140625" defaultRowHeight="15"/>
  <cols>
    <col min="1" max="1" width="13.28125" style="1" customWidth="1"/>
    <col min="2" max="4" width="9.57421875" style="1" customWidth="1"/>
    <col min="5" max="14" width="8.57421875" style="1" customWidth="1"/>
    <col min="15" max="15" width="9.57421875" style="1" customWidth="1"/>
    <col min="16" max="18" width="8.57421875" style="1" customWidth="1"/>
    <col min="19" max="19" width="10.7109375" style="1" bestFit="1" customWidth="1"/>
    <col min="20" max="20" width="13.140625" style="1" bestFit="1" customWidth="1"/>
    <col min="21" max="21" width="31.421875" style="1" bestFit="1" customWidth="1"/>
    <col min="22" max="16384" width="9.00390625" style="1" customWidth="1"/>
  </cols>
  <sheetData>
    <row r="2" ht="17.25">
      <c r="A2" s="30" t="s">
        <v>27</v>
      </c>
    </row>
    <row r="3" ht="19.5" customHeight="1">
      <c r="A3" s="30"/>
    </row>
    <row r="4" ht="18">
      <c r="A4" s="29"/>
    </row>
    <row r="5" spans="19:20" ht="13.5">
      <c r="S5" s="54">
        <v>42278</v>
      </c>
      <c r="T5" s="55"/>
    </row>
    <row r="6" spans="1:20" ht="27.75" customHeight="1">
      <c r="A6" s="56" t="s">
        <v>26</v>
      </c>
      <c r="B6" s="63" t="s">
        <v>2</v>
      </c>
      <c r="C6" s="66" t="s">
        <v>31</v>
      </c>
      <c r="D6" s="48" t="s">
        <v>1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9"/>
      <c r="Q6" s="48" t="s">
        <v>5</v>
      </c>
      <c r="R6" s="49"/>
      <c r="S6" s="48" t="s">
        <v>25</v>
      </c>
      <c r="T6" s="49"/>
    </row>
    <row r="7" spans="1:20" ht="22.5" customHeight="1">
      <c r="A7" s="57"/>
      <c r="B7" s="64"/>
      <c r="C7" s="67"/>
      <c r="D7" s="69" t="s">
        <v>19</v>
      </c>
      <c r="E7" s="70"/>
      <c r="F7" s="70"/>
      <c r="G7" s="70"/>
      <c r="H7" s="70"/>
      <c r="I7" s="70"/>
      <c r="J7" s="70"/>
      <c r="K7" s="70"/>
      <c r="L7" s="70"/>
      <c r="M7" s="70"/>
      <c r="N7" s="71"/>
      <c r="O7" s="59" t="s">
        <v>4</v>
      </c>
      <c r="P7" s="61" t="s">
        <v>16</v>
      </c>
      <c r="Q7" s="50" t="s">
        <v>6</v>
      </c>
      <c r="R7" s="52" t="s">
        <v>4</v>
      </c>
      <c r="S7" s="78" t="s">
        <v>17</v>
      </c>
      <c r="T7" s="80" t="s">
        <v>18</v>
      </c>
    </row>
    <row r="8" spans="1:20" ht="51" customHeight="1">
      <c r="A8" s="58"/>
      <c r="B8" s="64"/>
      <c r="C8" s="65"/>
      <c r="D8" s="6" t="s">
        <v>28</v>
      </c>
      <c r="E8" s="7" t="s">
        <v>7</v>
      </c>
      <c r="F8" s="8" t="s">
        <v>12</v>
      </c>
      <c r="G8" s="8" t="s">
        <v>13</v>
      </c>
      <c r="H8" s="8" t="s">
        <v>14</v>
      </c>
      <c r="I8" s="8" t="s">
        <v>20</v>
      </c>
      <c r="J8" s="8" t="s">
        <v>21</v>
      </c>
      <c r="K8" s="8" t="s">
        <v>22</v>
      </c>
      <c r="L8" s="8" t="s">
        <v>23</v>
      </c>
      <c r="M8" s="8" t="s">
        <v>24</v>
      </c>
      <c r="N8" s="7" t="s">
        <v>15</v>
      </c>
      <c r="O8" s="60"/>
      <c r="P8" s="62"/>
      <c r="Q8" s="51"/>
      <c r="R8" s="53"/>
      <c r="S8" s="79"/>
      <c r="T8" s="81"/>
    </row>
    <row r="9" spans="1:20" ht="6" customHeight="1">
      <c r="A9" s="31"/>
      <c r="B9" s="31"/>
      <c r="C9" s="72"/>
      <c r="D9" s="39"/>
      <c r="E9" s="40"/>
      <c r="F9" s="41"/>
      <c r="G9" s="41"/>
      <c r="H9" s="41"/>
      <c r="I9" s="41"/>
      <c r="J9" s="41"/>
      <c r="K9" s="41"/>
      <c r="L9" s="41"/>
      <c r="M9" s="41"/>
      <c r="N9" s="40"/>
      <c r="O9" s="42"/>
      <c r="P9" s="43"/>
      <c r="Q9" s="38"/>
      <c r="R9" s="32"/>
      <c r="S9" s="38"/>
      <c r="T9" s="32"/>
    </row>
    <row r="10" spans="1:21" ht="31.5" customHeight="1">
      <c r="A10" s="33" t="s">
        <v>0</v>
      </c>
      <c r="B10" s="36">
        <v>18057</v>
      </c>
      <c r="C10" s="73">
        <v>44086</v>
      </c>
      <c r="D10" s="34">
        <f>SUM(E10:N10)</f>
        <v>18011</v>
      </c>
      <c r="E10" s="35">
        <v>5445</v>
      </c>
      <c r="F10" s="35">
        <v>5985</v>
      </c>
      <c r="G10" s="35">
        <v>3121</v>
      </c>
      <c r="H10" s="35">
        <v>2163</v>
      </c>
      <c r="I10" s="35">
        <v>861</v>
      </c>
      <c r="J10" s="35">
        <v>289</v>
      </c>
      <c r="K10" s="35">
        <v>100</v>
      </c>
      <c r="L10" s="35">
        <v>34</v>
      </c>
      <c r="M10" s="35">
        <v>12</v>
      </c>
      <c r="N10" s="44">
        <v>1</v>
      </c>
      <c r="O10" s="35">
        <v>42563</v>
      </c>
      <c r="P10" s="37">
        <v>2.36317</v>
      </c>
      <c r="Q10" s="34">
        <v>46</v>
      </c>
      <c r="R10" s="45">
        <v>1523</v>
      </c>
      <c r="S10" s="46">
        <v>79</v>
      </c>
      <c r="T10" s="47">
        <v>130</v>
      </c>
      <c r="U10" s="1">
        <v>130</v>
      </c>
    </row>
    <row r="11" spans="1:21" ht="31.5" customHeight="1">
      <c r="A11" s="3" t="s">
        <v>8</v>
      </c>
      <c r="B11" s="5">
        <v>14003</v>
      </c>
      <c r="C11" s="74">
        <v>34549</v>
      </c>
      <c r="D11" s="76">
        <f>SUM(E11:N11)</f>
        <v>13965</v>
      </c>
      <c r="E11" s="11">
        <v>4246</v>
      </c>
      <c r="F11" s="11">
        <v>4439</v>
      </c>
      <c r="G11" s="11">
        <v>2465</v>
      </c>
      <c r="H11" s="11">
        <v>1797</v>
      </c>
      <c r="I11" s="11">
        <v>690</v>
      </c>
      <c r="J11" s="11">
        <v>215</v>
      </c>
      <c r="K11" s="11">
        <v>79</v>
      </c>
      <c r="L11" s="11">
        <v>24</v>
      </c>
      <c r="M11" s="11">
        <v>10</v>
      </c>
      <c r="N11" s="16">
        <v>0</v>
      </c>
      <c r="O11" s="11">
        <v>33282</v>
      </c>
      <c r="P11" s="19">
        <v>2.38324</v>
      </c>
      <c r="Q11" s="10">
        <v>38</v>
      </c>
      <c r="R11" s="21">
        <v>1267</v>
      </c>
      <c r="S11" s="27">
        <v>59</v>
      </c>
      <c r="T11" s="2">
        <v>115</v>
      </c>
      <c r="U11" s="1">
        <v>115</v>
      </c>
    </row>
    <row r="12" spans="1:21" ht="31.5" customHeight="1">
      <c r="A12" s="3" t="s">
        <v>9</v>
      </c>
      <c r="B12" s="5">
        <v>2800</v>
      </c>
      <c r="C12" s="74">
        <v>6607</v>
      </c>
      <c r="D12" s="76">
        <f>SUM(E12:N12)</f>
        <v>2795</v>
      </c>
      <c r="E12" s="11">
        <v>825</v>
      </c>
      <c r="F12" s="11">
        <v>1055</v>
      </c>
      <c r="G12" s="11">
        <v>464</v>
      </c>
      <c r="H12" s="11">
        <v>262</v>
      </c>
      <c r="I12" s="11">
        <v>118</v>
      </c>
      <c r="J12" s="11">
        <v>52</v>
      </c>
      <c r="K12" s="11">
        <v>11</v>
      </c>
      <c r="L12" s="11">
        <v>6</v>
      </c>
      <c r="M12" s="11">
        <v>1</v>
      </c>
      <c r="N12" s="17">
        <v>1</v>
      </c>
      <c r="O12" s="11">
        <v>6425</v>
      </c>
      <c r="P12" s="19">
        <v>2.29875</v>
      </c>
      <c r="Q12" s="10">
        <v>5</v>
      </c>
      <c r="R12" s="21">
        <v>182</v>
      </c>
      <c r="S12" s="27">
        <v>17</v>
      </c>
      <c r="T12" s="2">
        <v>3</v>
      </c>
      <c r="U12" s="1">
        <v>3</v>
      </c>
    </row>
    <row r="13" spans="1:21" ht="31.5" customHeight="1">
      <c r="A13" s="3" t="s">
        <v>10</v>
      </c>
      <c r="B13" s="5">
        <v>872</v>
      </c>
      <c r="C13" s="74">
        <v>2216</v>
      </c>
      <c r="D13" s="76">
        <f>SUM(E13:N13)</f>
        <v>869</v>
      </c>
      <c r="E13" s="11">
        <v>220</v>
      </c>
      <c r="F13" s="11">
        <v>332</v>
      </c>
      <c r="G13" s="11">
        <v>146</v>
      </c>
      <c r="H13" s="11">
        <v>89</v>
      </c>
      <c r="I13" s="11">
        <v>48</v>
      </c>
      <c r="J13" s="11">
        <v>20</v>
      </c>
      <c r="K13" s="11">
        <v>9</v>
      </c>
      <c r="L13" s="11">
        <v>4</v>
      </c>
      <c r="M13" s="11">
        <v>1</v>
      </c>
      <c r="N13" s="17">
        <v>0</v>
      </c>
      <c r="O13" s="11">
        <v>2142</v>
      </c>
      <c r="P13" s="19">
        <v>2.4649</v>
      </c>
      <c r="Q13" s="10">
        <v>3</v>
      </c>
      <c r="R13" s="21">
        <v>74</v>
      </c>
      <c r="S13" s="27">
        <v>3</v>
      </c>
      <c r="T13" s="25">
        <v>12</v>
      </c>
      <c r="U13" s="1">
        <v>12</v>
      </c>
    </row>
    <row r="14" spans="1:21" ht="31.5" customHeight="1">
      <c r="A14" s="3" t="s">
        <v>11</v>
      </c>
      <c r="B14" s="5">
        <v>382</v>
      </c>
      <c r="C14" s="74">
        <v>714</v>
      </c>
      <c r="D14" s="76">
        <f>SUM(E14:N14)</f>
        <v>382</v>
      </c>
      <c r="E14" s="11">
        <v>154</v>
      </c>
      <c r="F14" s="11">
        <v>159</v>
      </c>
      <c r="G14" s="11">
        <v>46</v>
      </c>
      <c r="H14" s="11">
        <v>15</v>
      </c>
      <c r="I14" s="11">
        <v>5</v>
      </c>
      <c r="J14" s="11">
        <v>2</v>
      </c>
      <c r="K14" s="11">
        <v>1</v>
      </c>
      <c r="L14" s="12">
        <v>0</v>
      </c>
      <c r="M14" s="12">
        <v>0</v>
      </c>
      <c r="N14" s="17">
        <v>0</v>
      </c>
      <c r="O14" s="11">
        <v>714</v>
      </c>
      <c r="P14" s="19">
        <v>1.86911</v>
      </c>
      <c r="Q14" s="24">
        <v>0</v>
      </c>
      <c r="R14" s="22">
        <v>0</v>
      </c>
      <c r="S14" s="27">
        <v>0</v>
      </c>
      <c r="T14" s="25">
        <v>0</v>
      </c>
      <c r="U14" s="1">
        <v>0</v>
      </c>
    </row>
    <row r="15" spans="1:21" ht="31.5" customHeight="1">
      <c r="A15" s="4" t="s">
        <v>3</v>
      </c>
      <c r="B15" s="9">
        <v>3573</v>
      </c>
      <c r="C15" s="75">
        <v>8095</v>
      </c>
      <c r="D15" s="77">
        <f>SUM(E15:N15)</f>
        <v>3565</v>
      </c>
      <c r="E15" s="14">
        <v>1311</v>
      </c>
      <c r="F15" s="14">
        <v>1090</v>
      </c>
      <c r="G15" s="14">
        <v>577</v>
      </c>
      <c r="H15" s="14">
        <v>384</v>
      </c>
      <c r="I15" s="14">
        <v>150</v>
      </c>
      <c r="J15" s="14">
        <v>33</v>
      </c>
      <c r="K15" s="14">
        <v>15</v>
      </c>
      <c r="L15" s="14">
        <v>5</v>
      </c>
      <c r="M15" s="15">
        <v>0</v>
      </c>
      <c r="N15" s="18">
        <v>0</v>
      </c>
      <c r="O15" s="14">
        <v>7851</v>
      </c>
      <c r="P15" s="20">
        <v>2.20224</v>
      </c>
      <c r="Q15" s="13">
        <v>8</v>
      </c>
      <c r="R15" s="23">
        <v>244</v>
      </c>
      <c r="S15" s="28">
        <v>19</v>
      </c>
      <c r="T15" s="26">
        <v>15</v>
      </c>
      <c r="U15" s="1">
        <v>15</v>
      </c>
    </row>
    <row r="18" ht="13.5">
      <c r="A18" s="1" t="s">
        <v>30</v>
      </c>
    </row>
    <row r="19" ht="13.5">
      <c r="A19" s="1" t="s">
        <v>29</v>
      </c>
    </row>
  </sheetData>
  <sheetProtection/>
  <mergeCells count="14">
    <mergeCell ref="S5:T5"/>
    <mergeCell ref="D6:P6"/>
    <mergeCell ref="A6:A8"/>
    <mergeCell ref="O7:O8"/>
    <mergeCell ref="P7:P8"/>
    <mergeCell ref="B6:B8"/>
    <mergeCell ref="D7:N7"/>
    <mergeCell ref="C6:C8"/>
    <mergeCell ref="Q6:R6"/>
    <mergeCell ref="Q7:Q8"/>
    <mergeCell ref="R7:R8"/>
    <mergeCell ref="S7:S8"/>
    <mergeCell ref="T7:T8"/>
    <mergeCell ref="S6:T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OZUPC</cp:lastModifiedBy>
  <cp:lastPrinted>2018-03-26T01:30:00Z</cp:lastPrinted>
  <dcterms:created xsi:type="dcterms:W3CDTF">2012-07-05T05:49:41Z</dcterms:created>
  <dcterms:modified xsi:type="dcterms:W3CDTF">2018-03-26T01:50:23Z</dcterms:modified>
  <cp:category/>
  <cp:version/>
  <cp:contentType/>
  <cp:contentStatus/>
</cp:coreProperties>
</file>