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1055" windowHeight="8100" activeTab="0"/>
  </bookViews>
  <sheets>
    <sheet name="002" sheetId="1" r:id="rId1"/>
  </sheets>
  <definedNames>
    <definedName name="_xlnm.Print_Area" localSheetId="0">'002'!$A$1:$E$107</definedName>
    <definedName name="_xlnm.Print_Titles" localSheetId="0">'002'!$1:$4</definedName>
  </definedNames>
  <calcPr fullCalcOnLoad="1"/>
</workbook>
</file>

<file path=xl/sharedStrings.xml><?xml version="1.0" encoding="utf-8"?>
<sst xmlns="http://schemas.openxmlformats.org/spreadsheetml/2006/main" count="98" uniqueCount="95">
  <si>
    <t>男</t>
  </si>
  <si>
    <t>女</t>
  </si>
  <si>
    <t>世帯数</t>
  </si>
  <si>
    <t>中村</t>
  </si>
  <si>
    <t>新谷</t>
  </si>
  <si>
    <t>大洲市</t>
  </si>
  <si>
    <t>大洲</t>
  </si>
  <si>
    <t>柚木</t>
  </si>
  <si>
    <t>高山</t>
  </si>
  <si>
    <t>阿蔵</t>
  </si>
  <si>
    <t>西大洲</t>
  </si>
  <si>
    <t>常磐町</t>
  </si>
  <si>
    <t>若宮</t>
  </si>
  <si>
    <t>田口</t>
  </si>
  <si>
    <t>五郎</t>
  </si>
  <si>
    <t>多田</t>
  </si>
  <si>
    <t>東若宮</t>
  </si>
  <si>
    <t>東大洲</t>
  </si>
  <si>
    <t>徳森</t>
  </si>
  <si>
    <t>市木</t>
  </si>
  <si>
    <t>北只</t>
  </si>
  <si>
    <t>松尾</t>
  </si>
  <si>
    <t>野佐来</t>
  </si>
  <si>
    <t>黒木</t>
  </si>
  <si>
    <t>稲積</t>
  </si>
  <si>
    <t>北裏</t>
  </si>
  <si>
    <t>長谷</t>
  </si>
  <si>
    <t>梅川</t>
  </si>
  <si>
    <t>横野</t>
  </si>
  <si>
    <t>平野町平地</t>
  </si>
  <si>
    <t>平野町野田</t>
  </si>
  <si>
    <t>上須戒</t>
  </si>
  <si>
    <t>米津</t>
  </si>
  <si>
    <t>手成</t>
  </si>
  <si>
    <t>八多喜町</t>
  </si>
  <si>
    <t>春賀</t>
  </si>
  <si>
    <t>東宇山</t>
  </si>
  <si>
    <t>田処</t>
  </si>
  <si>
    <t>藤縄</t>
  </si>
  <si>
    <t>柳沢</t>
  </si>
  <si>
    <t>喜多山</t>
  </si>
  <si>
    <t>恋木</t>
  </si>
  <si>
    <t>新谷町</t>
  </si>
  <si>
    <t>菅田町菅田</t>
  </si>
  <si>
    <t>菅田町宇津</t>
  </si>
  <si>
    <t>菅田町大竹</t>
  </si>
  <si>
    <t>森山</t>
  </si>
  <si>
    <t>成能</t>
  </si>
  <si>
    <t>宇和川</t>
  </si>
  <si>
    <t>蔵川</t>
  </si>
  <si>
    <t>長浜町仁久</t>
  </si>
  <si>
    <t>長浜</t>
  </si>
  <si>
    <t>長浜町青島</t>
  </si>
  <si>
    <t>長浜町黒田</t>
  </si>
  <si>
    <t>長浜町沖浦</t>
  </si>
  <si>
    <t>長浜町今坊</t>
  </si>
  <si>
    <t>長浜町櫛生</t>
  </si>
  <si>
    <t>長浜町須沢</t>
  </si>
  <si>
    <t>長浜町出海</t>
  </si>
  <si>
    <t>長浜町下須戒</t>
  </si>
  <si>
    <t>長浜町穂積</t>
  </si>
  <si>
    <t>長浜町上老松</t>
  </si>
  <si>
    <t>豊茂</t>
  </si>
  <si>
    <t>白滝</t>
  </si>
  <si>
    <t>戒川</t>
  </si>
  <si>
    <t>長浜町大越</t>
  </si>
  <si>
    <t>柴</t>
  </si>
  <si>
    <t>長浜町晴海</t>
  </si>
  <si>
    <t>長浜町拓海</t>
  </si>
  <si>
    <t>肱川町名荷谷</t>
  </si>
  <si>
    <t>肱川町宇和川</t>
  </si>
  <si>
    <t>肱川町中居谷</t>
  </si>
  <si>
    <t>肱川町山鳥坂</t>
  </si>
  <si>
    <t>肱川町予子林</t>
  </si>
  <si>
    <t>肱川町中津</t>
  </si>
  <si>
    <t>肱川町大谷</t>
  </si>
  <si>
    <t>肱川町西</t>
  </si>
  <si>
    <t>河辺町山鳥坂</t>
  </si>
  <si>
    <t>河辺町植松</t>
  </si>
  <si>
    <t>河辺町川崎</t>
  </si>
  <si>
    <t>河辺町横山</t>
  </si>
  <si>
    <t>河辺町川上</t>
  </si>
  <si>
    <t>河辺町河都</t>
  </si>
  <si>
    <t>河辺町三嶋</t>
  </si>
  <si>
    <t>河辺町北平</t>
  </si>
  <si>
    <t>地域名</t>
  </si>
  <si>
    <t>総数</t>
  </si>
  <si>
    <t>男女別人口及び世帯数 －町丁・字等</t>
  </si>
  <si>
    <t>旧大洲市</t>
  </si>
  <si>
    <t>旧長浜町</t>
  </si>
  <si>
    <t>旧肱川町</t>
  </si>
  <si>
    <t>旧河辺村</t>
  </si>
  <si>
    <t>　　　　　　 世帯数 －町丁・字等」</t>
  </si>
  <si>
    <t>資料出所）総務省統計局 「平成27年国勢調査報告　人口等基本集計結果 / 第2表　男女別人口及び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</si>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</sst>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i/>
      <sz val="14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i/>
      <sz val="14"/>
      <color indexed="30"/>
      <name val="HGPｺﾞｼｯｸM"/>
      <family val="3"/>
    </font>
    <font>
      <b/>
      <sz val="14"/>
      <color indexed="9"/>
      <name val="HGPｺﾞｼｯｸM"/>
      <family val="3"/>
    </font>
    <font>
      <b/>
      <sz val="11"/>
      <color indexed="9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i/>
      <sz val="14"/>
      <color theme="1"/>
      <name val="HGPｺﾞｼｯｸM"/>
      <family val="3"/>
    </font>
    <font>
      <b/>
      <sz val="11"/>
      <color theme="1"/>
      <name val="HGPｺﾞｼｯｸM"/>
      <family val="3"/>
    </font>
    <font>
      <b/>
      <i/>
      <sz val="14"/>
      <color rgb="FF0070C0"/>
      <name val="HGPｺﾞｼｯｸM"/>
      <family val="3"/>
    </font>
    <font>
      <b/>
      <sz val="14"/>
      <color theme="0"/>
      <name val="HGPｺﾞｼｯｸM"/>
      <family val="3"/>
    </font>
    <font>
      <b/>
      <sz val="11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38" fontId="41" fillId="0" borderId="15" xfId="48" applyFont="1" applyBorder="1" applyAlignment="1">
      <alignment vertical="center"/>
    </xf>
    <xf numFmtId="38" fontId="41" fillId="0" borderId="16" xfId="48" applyFont="1" applyBorder="1" applyAlignment="1">
      <alignment vertical="center"/>
    </xf>
    <xf numFmtId="38" fontId="41" fillId="0" borderId="17" xfId="48" applyFont="1" applyBorder="1" applyAlignment="1">
      <alignment vertical="center"/>
    </xf>
    <xf numFmtId="0" fontId="42" fillId="0" borderId="0" xfId="0" applyFont="1" applyAlignment="1">
      <alignment vertical="center"/>
    </xf>
    <xf numFmtId="38" fontId="41" fillId="0" borderId="15" xfId="48" applyFont="1" applyBorder="1" applyAlignment="1">
      <alignment horizontal="right" vertical="center"/>
    </xf>
    <xf numFmtId="38" fontId="41" fillId="0" borderId="16" xfId="48" applyFont="1" applyBorder="1" applyAlignment="1">
      <alignment horizontal="right" vertical="center"/>
    </xf>
    <xf numFmtId="38" fontId="41" fillId="0" borderId="17" xfId="48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38" fontId="43" fillId="0" borderId="15" xfId="48" applyFont="1" applyBorder="1" applyAlignment="1">
      <alignment vertical="center"/>
    </xf>
    <xf numFmtId="38" fontId="43" fillId="0" borderId="16" xfId="48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38" fontId="41" fillId="0" borderId="19" xfId="48" applyFont="1" applyBorder="1" applyAlignment="1">
      <alignment vertical="center"/>
    </xf>
    <xf numFmtId="38" fontId="41" fillId="0" borderId="20" xfId="48" applyFont="1" applyBorder="1" applyAlignment="1">
      <alignment vertical="center"/>
    </xf>
    <xf numFmtId="38" fontId="41" fillId="0" borderId="21" xfId="48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8" fontId="41" fillId="0" borderId="19" xfId="48" applyFont="1" applyBorder="1" applyAlignment="1">
      <alignment horizontal="right" vertical="center"/>
    </xf>
    <xf numFmtId="38" fontId="41" fillId="0" borderId="20" xfId="48" applyFont="1" applyBorder="1" applyAlignment="1">
      <alignment horizontal="right" vertical="center"/>
    </xf>
    <xf numFmtId="38" fontId="41" fillId="0" borderId="21" xfId="48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38" fontId="45" fillId="33" borderId="15" xfId="48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38" fontId="46" fillId="34" borderId="15" xfId="48" applyFont="1" applyFill="1" applyBorder="1" applyAlignment="1">
      <alignment vertical="center"/>
    </xf>
    <xf numFmtId="58" fontId="41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76200</xdr:rowOff>
    </xdr:from>
    <xdr:to>
      <xdr:col>4</xdr:col>
      <xdr:colOff>1095375</xdr:colOff>
      <xdr:row>1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76200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view="pageBreakPreview" zoomScale="90" zoomScaleSheetLayoutView="90" zoomScalePageLayoutView="0" workbookViewId="0" topLeftCell="A1">
      <selection activeCell="B3" sqref="B3:E3"/>
    </sheetView>
  </sheetViews>
  <sheetFormatPr defaultColWidth="9.140625" defaultRowHeight="15"/>
  <cols>
    <col min="1" max="5" width="18.57421875" style="1" customWidth="1"/>
    <col min="6" max="16384" width="9.00390625" style="1" customWidth="1"/>
  </cols>
  <sheetData>
    <row r="1" ht="18">
      <c r="A1" s="30" t="s">
        <v>87</v>
      </c>
    </row>
    <row r="2" ht="18">
      <c r="A2" s="10"/>
    </row>
    <row r="3" spans="2:5" ht="13.5">
      <c r="B3" s="35">
        <v>42278</v>
      </c>
      <c r="C3" s="35"/>
      <c r="D3" s="35"/>
      <c r="E3" s="35"/>
    </row>
    <row r="4" spans="1:5" ht="20.25" customHeight="1">
      <c r="A4" s="3" t="s">
        <v>85</v>
      </c>
      <c r="B4" s="4" t="s">
        <v>86</v>
      </c>
      <c r="C4" s="5" t="s">
        <v>0</v>
      </c>
      <c r="D4" s="5" t="s">
        <v>1</v>
      </c>
      <c r="E4" s="6" t="s">
        <v>2</v>
      </c>
    </row>
    <row r="5" spans="1:5" ht="6" customHeight="1">
      <c r="A5" s="2"/>
      <c r="B5" s="23"/>
      <c r="C5" s="24"/>
      <c r="D5" s="24"/>
      <c r="E5" s="25"/>
    </row>
    <row r="6" spans="1:5" ht="17.25">
      <c r="A6" s="31" t="s">
        <v>5</v>
      </c>
      <c r="B6" s="32">
        <f>B8+B58+B81+B93</f>
        <v>44086</v>
      </c>
      <c r="C6" s="32">
        <f>C8+C58+C81+C93</f>
        <v>21013</v>
      </c>
      <c r="D6" s="32">
        <f>D8+D58+D81+D93</f>
        <v>23073</v>
      </c>
      <c r="E6" s="32">
        <f>E8+E58+E81+E93</f>
        <v>18057</v>
      </c>
    </row>
    <row r="7" spans="1:5" ht="13.5">
      <c r="A7" s="2"/>
      <c r="B7" s="7"/>
      <c r="C7" s="8"/>
      <c r="D7" s="8"/>
      <c r="E7" s="9"/>
    </row>
    <row r="8" spans="1:5" ht="15" customHeight="1">
      <c r="A8" s="33" t="s">
        <v>88</v>
      </c>
      <c r="B8" s="34">
        <f>SUM(B10:B55)</f>
        <v>34549</v>
      </c>
      <c r="C8" s="34">
        <f>SUM(C10:C55)</f>
        <v>16515</v>
      </c>
      <c r="D8" s="34">
        <f>SUM(D10:D55)</f>
        <v>18034</v>
      </c>
      <c r="E8" s="34">
        <f>SUM(E10:E55)</f>
        <v>14003</v>
      </c>
    </row>
    <row r="9" spans="1:5" ht="6" customHeight="1">
      <c r="A9" s="14"/>
      <c r="B9" s="15"/>
      <c r="C9" s="16"/>
      <c r="D9" s="16"/>
      <c r="E9" s="17"/>
    </row>
    <row r="10" spans="1:5" ht="15" customHeight="1">
      <c r="A10" s="2" t="s">
        <v>6</v>
      </c>
      <c r="B10" s="7">
        <v>1969</v>
      </c>
      <c r="C10" s="8">
        <v>865</v>
      </c>
      <c r="D10" s="8">
        <v>1104</v>
      </c>
      <c r="E10" s="9">
        <v>859</v>
      </c>
    </row>
    <row r="11" spans="1:5" ht="15" customHeight="1">
      <c r="A11" s="2" t="s">
        <v>7</v>
      </c>
      <c r="B11" s="7">
        <v>1637</v>
      </c>
      <c r="C11" s="8">
        <v>823</v>
      </c>
      <c r="D11" s="8">
        <v>814</v>
      </c>
      <c r="E11" s="9">
        <v>561</v>
      </c>
    </row>
    <row r="12" spans="1:5" ht="15" customHeight="1">
      <c r="A12" s="2" t="s">
        <v>8</v>
      </c>
      <c r="B12" s="7">
        <v>108</v>
      </c>
      <c r="C12" s="8">
        <v>54</v>
      </c>
      <c r="D12" s="8">
        <v>54</v>
      </c>
      <c r="E12" s="9">
        <v>52</v>
      </c>
    </row>
    <row r="13" spans="1:5" ht="15" customHeight="1">
      <c r="A13" s="2" t="s">
        <v>9</v>
      </c>
      <c r="B13" s="7">
        <v>1441</v>
      </c>
      <c r="C13" s="8">
        <v>699</v>
      </c>
      <c r="D13" s="8">
        <v>742</v>
      </c>
      <c r="E13" s="9">
        <v>568</v>
      </c>
    </row>
    <row r="14" spans="1:5" ht="15" customHeight="1">
      <c r="A14" s="2" t="s">
        <v>10</v>
      </c>
      <c r="B14" s="7">
        <v>1731</v>
      </c>
      <c r="C14" s="8">
        <v>846</v>
      </c>
      <c r="D14" s="8">
        <v>885</v>
      </c>
      <c r="E14" s="9">
        <v>700</v>
      </c>
    </row>
    <row r="15" spans="1:5" ht="15" customHeight="1">
      <c r="A15" s="2" t="s">
        <v>3</v>
      </c>
      <c r="B15" s="7">
        <v>2054</v>
      </c>
      <c r="C15" s="8">
        <v>929</v>
      </c>
      <c r="D15" s="8">
        <v>1125</v>
      </c>
      <c r="E15" s="9">
        <v>951</v>
      </c>
    </row>
    <row r="16" spans="1:5" ht="15" customHeight="1">
      <c r="A16" s="2" t="s">
        <v>11</v>
      </c>
      <c r="B16" s="7">
        <v>258</v>
      </c>
      <c r="C16" s="8">
        <v>127</v>
      </c>
      <c r="D16" s="8">
        <v>131</v>
      </c>
      <c r="E16" s="9">
        <v>137</v>
      </c>
    </row>
    <row r="17" spans="1:5" ht="15" customHeight="1">
      <c r="A17" s="2" t="s">
        <v>12</v>
      </c>
      <c r="B17" s="7">
        <v>2083</v>
      </c>
      <c r="C17" s="8">
        <v>987</v>
      </c>
      <c r="D17" s="8">
        <v>1096</v>
      </c>
      <c r="E17" s="9">
        <v>943</v>
      </c>
    </row>
    <row r="18" spans="1:5" ht="15" customHeight="1">
      <c r="A18" s="2" t="s">
        <v>13</v>
      </c>
      <c r="B18" s="7">
        <v>1451</v>
      </c>
      <c r="C18" s="8">
        <v>710</v>
      </c>
      <c r="D18" s="8">
        <v>741</v>
      </c>
      <c r="E18" s="9">
        <v>643</v>
      </c>
    </row>
    <row r="19" spans="1:5" ht="15" customHeight="1">
      <c r="A19" s="2" t="s">
        <v>14</v>
      </c>
      <c r="B19" s="7">
        <v>978</v>
      </c>
      <c r="C19" s="8">
        <v>479</v>
      </c>
      <c r="D19" s="8">
        <v>499</v>
      </c>
      <c r="E19" s="9">
        <v>355</v>
      </c>
    </row>
    <row r="20" spans="1:5" ht="15" customHeight="1">
      <c r="A20" s="2" t="s">
        <v>15</v>
      </c>
      <c r="B20" s="7">
        <v>188</v>
      </c>
      <c r="C20" s="8">
        <v>91</v>
      </c>
      <c r="D20" s="8">
        <v>97</v>
      </c>
      <c r="E20" s="9">
        <v>83</v>
      </c>
    </row>
    <row r="21" spans="1:5" ht="15" customHeight="1">
      <c r="A21" s="2" t="s">
        <v>16</v>
      </c>
      <c r="B21" s="7">
        <v>404</v>
      </c>
      <c r="C21" s="8">
        <v>201</v>
      </c>
      <c r="D21" s="8">
        <v>203</v>
      </c>
      <c r="E21" s="9">
        <v>136</v>
      </c>
    </row>
    <row r="22" spans="1:5" ht="15" customHeight="1">
      <c r="A22" s="2" t="s">
        <v>17</v>
      </c>
      <c r="B22" s="7">
        <v>1780</v>
      </c>
      <c r="C22" s="8">
        <v>829</v>
      </c>
      <c r="D22" s="8">
        <v>951</v>
      </c>
      <c r="E22" s="9">
        <v>729</v>
      </c>
    </row>
    <row r="23" spans="1:5" ht="15" customHeight="1">
      <c r="A23" s="2" t="s">
        <v>18</v>
      </c>
      <c r="B23" s="7">
        <v>3427</v>
      </c>
      <c r="C23" s="8">
        <v>1641</v>
      </c>
      <c r="D23" s="8">
        <v>1786</v>
      </c>
      <c r="E23" s="9">
        <v>1365</v>
      </c>
    </row>
    <row r="24" spans="1:5" ht="15" customHeight="1">
      <c r="A24" s="2" t="s">
        <v>19</v>
      </c>
      <c r="B24" s="7">
        <v>683</v>
      </c>
      <c r="C24" s="8">
        <v>349</v>
      </c>
      <c r="D24" s="8">
        <v>334</v>
      </c>
      <c r="E24" s="9">
        <v>222</v>
      </c>
    </row>
    <row r="25" spans="1:5" ht="15" customHeight="1">
      <c r="A25" s="2" t="s">
        <v>20</v>
      </c>
      <c r="B25" s="7">
        <v>605</v>
      </c>
      <c r="C25" s="8">
        <v>297</v>
      </c>
      <c r="D25" s="8">
        <v>308</v>
      </c>
      <c r="E25" s="9">
        <v>227</v>
      </c>
    </row>
    <row r="26" spans="1:5" ht="15" customHeight="1">
      <c r="A26" s="2" t="s">
        <v>21</v>
      </c>
      <c r="B26" s="7">
        <v>243</v>
      </c>
      <c r="C26" s="8">
        <v>115</v>
      </c>
      <c r="D26" s="8">
        <v>128</v>
      </c>
      <c r="E26" s="9">
        <v>98</v>
      </c>
    </row>
    <row r="27" spans="1:5" ht="15" customHeight="1">
      <c r="A27" s="2" t="s">
        <v>22</v>
      </c>
      <c r="B27" s="7">
        <v>123</v>
      </c>
      <c r="C27" s="8">
        <v>63</v>
      </c>
      <c r="D27" s="8">
        <v>60</v>
      </c>
      <c r="E27" s="9">
        <v>53</v>
      </c>
    </row>
    <row r="28" spans="1:5" ht="15" customHeight="1">
      <c r="A28" s="2" t="s">
        <v>23</v>
      </c>
      <c r="B28" s="7">
        <v>38</v>
      </c>
      <c r="C28" s="8">
        <v>15</v>
      </c>
      <c r="D28" s="8">
        <v>23</v>
      </c>
      <c r="E28" s="9">
        <v>16</v>
      </c>
    </row>
    <row r="29" spans="1:5" ht="15" customHeight="1">
      <c r="A29" s="2" t="s">
        <v>24</v>
      </c>
      <c r="B29" s="7">
        <v>142</v>
      </c>
      <c r="C29" s="8">
        <v>69</v>
      </c>
      <c r="D29" s="8">
        <v>73</v>
      </c>
      <c r="E29" s="9">
        <v>55</v>
      </c>
    </row>
    <row r="30" spans="1:5" ht="15" customHeight="1">
      <c r="A30" s="2" t="s">
        <v>25</v>
      </c>
      <c r="B30" s="7">
        <v>16</v>
      </c>
      <c r="C30" s="8">
        <v>10</v>
      </c>
      <c r="D30" s="8">
        <v>6</v>
      </c>
      <c r="E30" s="9">
        <v>9</v>
      </c>
    </row>
    <row r="31" spans="1:5" ht="15" customHeight="1">
      <c r="A31" s="2" t="s">
        <v>26</v>
      </c>
      <c r="B31" s="7">
        <v>59</v>
      </c>
      <c r="C31" s="8">
        <v>29</v>
      </c>
      <c r="D31" s="8">
        <v>30</v>
      </c>
      <c r="E31" s="9">
        <v>24</v>
      </c>
    </row>
    <row r="32" spans="1:5" ht="15" customHeight="1">
      <c r="A32" s="2" t="s">
        <v>27</v>
      </c>
      <c r="B32" s="7">
        <v>73</v>
      </c>
      <c r="C32" s="8">
        <v>34</v>
      </c>
      <c r="D32" s="8">
        <v>39</v>
      </c>
      <c r="E32" s="9">
        <v>32</v>
      </c>
    </row>
    <row r="33" spans="1:5" ht="15" customHeight="1">
      <c r="A33" s="2" t="s">
        <v>28</v>
      </c>
      <c r="B33" s="7">
        <v>15</v>
      </c>
      <c r="C33" s="8">
        <v>9</v>
      </c>
      <c r="D33" s="8">
        <v>6</v>
      </c>
      <c r="E33" s="9">
        <v>9</v>
      </c>
    </row>
    <row r="34" spans="1:5" ht="15" customHeight="1">
      <c r="A34" s="2" t="s">
        <v>29</v>
      </c>
      <c r="B34" s="7">
        <v>464</v>
      </c>
      <c r="C34" s="8">
        <v>229</v>
      </c>
      <c r="D34" s="8">
        <v>235</v>
      </c>
      <c r="E34" s="9">
        <v>204</v>
      </c>
    </row>
    <row r="35" spans="1:5" ht="15" customHeight="1">
      <c r="A35" s="2" t="s">
        <v>30</v>
      </c>
      <c r="B35" s="7">
        <v>1481</v>
      </c>
      <c r="C35" s="8">
        <v>716</v>
      </c>
      <c r="D35" s="8">
        <v>765</v>
      </c>
      <c r="E35" s="9">
        <v>619</v>
      </c>
    </row>
    <row r="36" spans="1:5" ht="15" customHeight="1">
      <c r="A36" s="2" t="s">
        <v>31</v>
      </c>
      <c r="B36" s="7">
        <v>440</v>
      </c>
      <c r="C36" s="8">
        <v>200</v>
      </c>
      <c r="D36" s="8">
        <v>240</v>
      </c>
      <c r="E36" s="9">
        <v>191</v>
      </c>
    </row>
    <row r="37" spans="1:5" ht="15" customHeight="1">
      <c r="A37" s="2" t="s">
        <v>32</v>
      </c>
      <c r="B37" s="7">
        <v>160</v>
      </c>
      <c r="C37" s="8">
        <v>75</v>
      </c>
      <c r="D37" s="8">
        <v>85</v>
      </c>
      <c r="E37" s="9">
        <v>57</v>
      </c>
    </row>
    <row r="38" spans="1:5" ht="15" customHeight="1">
      <c r="A38" s="2" t="s">
        <v>33</v>
      </c>
      <c r="B38" s="7">
        <v>127</v>
      </c>
      <c r="C38" s="8">
        <v>64</v>
      </c>
      <c r="D38" s="8">
        <v>63</v>
      </c>
      <c r="E38" s="9">
        <v>55</v>
      </c>
    </row>
    <row r="39" spans="1:5" ht="15" customHeight="1">
      <c r="A39" s="2" t="s">
        <v>34</v>
      </c>
      <c r="B39" s="7">
        <v>1351</v>
      </c>
      <c r="C39" s="8">
        <v>638</v>
      </c>
      <c r="D39" s="8">
        <v>713</v>
      </c>
      <c r="E39" s="9">
        <v>529</v>
      </c>
    </row>
    <row r="40" spans="1:5" ht="15" customHeight="1">
      <c r="A40" s="2" t="s">
        <v>35</v>
      </c>
      <c r="B40" s="7">
        <v>641</v>
      </c>
      <c r="C40" s="8">
        <v>317</v>
      </c>
      <c r="D40" s="8">
        <v>324</v>
      </c>
      <c r="E40" s="9">
        <v>222</v>
      </c>
    </row>
    <row r="41" spans="1:5" ht="15" customHeight="1">
      <c r="A41" s="2" t="s">
        <v>36</v>
      </c>
      <c r="B41" s="7">
        <v>132</v>
      </c>
      <c r="C41" s="8">
        <v>70</v>
      </c>
      <c r="D41" s="8">
        <v>62</v>
      </c>
      <c r="E41" s="9">
        <v>55</v>
      </c>
    </row>
    <row r="42" spans="1:5" ht="15" customHeight="1">
      <c r="A42" s="2" t="s">
        <v>37</v>
      </c>
      <c r="B42" s="7">
        <v>134</v>
      </c>
      <c r="C42" s="8">
        <v>61</v>
      </c>
      <c r="D42" s="8">
        <v>73</v>
      </c>
      <c r="E42" s="9">
        <v>61</v>
      </c>
    </row>
    <row r="43" spans="1:5" ht="15" customHeight="1">
      <c r="A43" s="2" t="s">
        <v>38</v>
      </c>
      <c r="B43" s="7">
        <v>90</v>
      </c>
      <c r="C43" s="8">
        <v>39</v>
      </c>
      <c r="D43" s="8">
        <v>51</v>
      </c>
      <c r="E43" s="9">
        <v>40</v>
      </c>
    </row>
    <row r="44" spans="1:5" ht="15" customHeight="1">
      <c r="A44" s="2" t="s">
        <v>39</v>
      </c>
      <c r="B44" s="7">
        <v>277</v>
      </c>
      <c r="C44" s="8">
        <v>142</v>
      </c>
      <c r="D44" s="8">
        <v>135</v>
      </c>
      <c r="E44" s="9">
        <v>116</v>
      </c>
    </row>
    <row r="45" spans="1:5" ht="15" customHeight="1">
      <c r="A45" s="2" t="s">
        <v>40</v>
      </c>
      <c r="B45" s="7">
        <v>231</v>
      </c>
      <c r="C45" s="8">
        <v>109</v>
      </c>
      <c r="D45" s="8">
        <v>122</v>
      </c>
      <c r="E45" s="9">
        <v>88</v>
      </c>
    </row>
    <row r="46" spans="1:5" ht="15" customHeight="1">
      <c r="A46" s="2" t="s">
        <v>41</v>
      </c>
      <c r="B46" s="7">
        <v>93</v>
      </c>
      <c r="C46" s="8">
        <v>45</v>
      </c>
      <c r="D46" s="8">
        <v>48</v>
      </c>
      <c r="E46" s="9">
        <v>43</v>
      </c>
    </row>
    <row r="47" spans="1:5" ht="15" customHeight="1">
      <c r="A47" s="2" t="s">
        <v>42</v>
      </c>
      <c r="B47" s="7">
        <v>670</v>
      </c>
      <c r="C47" s="8">
        <v>311</v>
      </c>
      <c r="D47" s="8">
        <v>359</v>
      </c>
      <c r="E47" s="9">
        <v>263</v>
      </c>
    </row>
    <row r="48" spans="1:5" ht="15" customHeight="1">
      <c r="A48" s="2" t="s">
        <v>4</v>
      </c>
      <c r="B48" s="7">
        <v>2539</v>
      </c>
      <c r="C48" s="8">
        <v>1208</v>
      </c>
      <c r="D48" s="8">
        <v>1331</v>
      </c>
      <c r="E48" s="9">
        <v>972</v>
      </c>
    </row>
    <row r="49" spans="1:5" ht="15" customHeight="1">
      <c r="A49" s="2" t="s">
        <v>43</v>
      </c>
      <c r="B49" s="7">
        <v>2596</v>
      </c>
      <c r="C49" s="8">
        <v>1215</v>
      </c>
      <c r="D49" s="8">
        <v>1381</v>
      </c>
      <c r="E49" s="9">
        <v>994</v>
      </c>
    </row>
    <row r="50" spans="1:5" ht="15" customHeight="1">
      <c r="A50" s="2" t="s">
        <v>44</v>
      </c>
      <c r="B50" s="7">
        <v>516</v>
      </c>
      <c r="C50" s="8">
        <v>242</v>
      </c>
      <c r="D50" s="8">
        <v>274</v>
      </c>
      <c r="E50" s="9">
        <v>201</v>
      </c>
    </row>
    <row r="51" spans="1:5" ht="15" customHeight="1">
      <c r="A51" s="2" t="s">
        <v>45</v>
      </c>
      <c r="B51" s="7">
        <v>313</v>
      </c>
      <c r="C51" s="8">
        <v>161</v>
      </c>
      <c r="D51" s="8">
        <v>152</v>
      </c>
      <c r="E51" s="9">
        <v>121</v>
      </c>
    </row>
    <row r="52" spans="1:5" ht="15" customHeight="1">
      <c r="A52" s="2" t="s">
        <v>46</v>
      </c>
      <c r="B52" s="7">
        <v>279</v>
      </c>
      <c r="C52" s="8">
        <v>144</v>
      </c>
      <c r="D52" s="8">
        <v>135</v>
      </c>
      <c r="E52" s="9">
        <v>115</v>
      </c>
    </row>
    <row r="53" spans="1:5" ht="15" customHeight="1">
      <c r="A53" s="2" t="s">
        <v>47</v>
      </c>
      <c r="B53" s="7">
        <v>186</v>
      </c>
      <c r="C53" s="8">
        <v>95</v>
      </c>
      <c r="D53" s="8">
        <v>91</v>
      </c>
      <c r="E53" s="9">
        <v>83</v>
      </c>
    </row>
    <row r="54" spans="1:5" ht="15" customHeight="1">
      <c r="A54" s="2" t="s">
        <v>48</v>
      </c>
      <c r="B54" s="7">
        <v>19</v>
      </c>
      <c r="C54" s="8">
        <v>10</v>
      </c>
      <c r="D54" s="8">
        <v>9</v>
      </c>
      <c r="E54" s="9">
        <v>9</v>
      </c>
    </row>
    <row r="55" spans="1:5" ht="15" customHeight="1">
      <c r="A55" s="2" t="s">
        <v>49</v>
      </c>
      <c r="B55" s="7">
        <v>304</v>
      </c>
      <c r="C55" s="8">
        <v>153</v>
      </c>
      <c r="D55" s="8">
        <v>151</v>
      </c>
      <c r="E55" s="9">
        <v>138</v>
      </c>
    </row>
    <row r="56" spans="1:5" ht="6" customHeight="1">
      <c r="A56" s="18"/>
      <c r="B56" s="19"/>
      <c r="C56" s="20"/>
      <c r="D56" s="20"/>
      <c r="E56" s="21"/>
    </row>
    <row r="57" spans="1:5" ht="6" customHeight="1">
      <c r="A57" s="2"/>
      <c r="B57" s="7"/>
      <c r="C57" s="8"/>
      <c r="D57" s="8"/>
      <c r="E57" s="9"/>
    </row>
    <row r="58" spans="1:5" ht="13.5">
      <c r="A58" s="33" t="s">
        <v>89</v>
      </c>
      <c r="B58" s="34">
        <f>SUM(B60:B78)</f>
        <v>6607</v>
      </c>
      <c r="C58" s="34">
        <f>SUM(C60:C78)</f>
        <v>3106</v>
      </c>
      <c r="D58" s="34">
        <f>SUM(D60:D78)</f>
        <v>3501</v>
      </c>
      <c r="E58" s="34">
        <f>SUM(E60:E78)</f>
        <v>2800</v>
      </c>
    </row>
    <row r="59" spans="1:5" ht="6" customHeight="1">
      <c r="A59" s="14"/>
      <c r="B59" s="15"/>
      <c r="C59" s="16"/>
      <c r="D59" s="16"/>
      <c r="E59" s="17"/>
    </row>
    <row r="60" spans="1:5" ht="15" customHeight="1">
      <c r="A60" s="2" t="s">
        <v>50</v>
      </c>
      <c r="B60" s="7">
        <v>133</v>
      </c>
      <c r="C60" s="8">
        <v>63</v>
      </c>
      <c r="D60" s="8">
        <v>70</v>
      </c>
      <c r="E60" s="9">
        <v>68</v>
      </c>
    </row>
    <row r="61" spans="1:5" ht="15" customHeight="1">
      <c r="A61" s="2" t="s">
        <v>51</v>
      </c>
      <c r="B61" s="7">
        <v>1651</v>
      </c>
      <c r="C61" s="8">
        <v>777</v>
      </c>
      <c r="D61" s="8">
        <v>874</v>
      </c>
      <c r="E61" s="9">
        <v>711</v>
      </c>
    </row>
    <row r="62" spans="1:5" ht="15" customHeight="1">
      <c r="A62" s="2" t="s">
        <v>52</v>
      </c>
      <c r="B62" s="7">
        <v>17</v>
      </c>
      <c r="C62" s="8">
        <v>6</v>
      </c>
      <c r="D62" s="8">
        <v>11</v>
      </c>
      <c r="E62" s="9">
        <v>11</v>
      </c>
    </row>
    <row r="63" spans="1:5" ht="15" customHeight="1">
      <c r="A63" s="2" t="s">
        <v>53</v>
      </c>
      <c r="B63" s="7">
        <v>187</v>
      </c>
      <c r="C63" s="8">
        <v>91</v>
      </c>
      <c r="D63" s="8">
        <v>96</v>
      </c>
      <c r="E63" s="9">
        <v>87</v>
      </c>
    </row>
    <row r="64" spans="1:5" ht="15" customHeight="1">
      <c r="A64" s="2" t="s">
        <v>54</v>
      </c>
      <c r="B64" s="7">
        <v>670</v>
      </c>
      <c r="C64" s="8">
        <v>304</v>
      </c>
      <c r="D64" s="8">
        <v>366</v>
      </c>
      <c r="E64" s="9">
        <v>314</v>
      </c>
    </row>
    <row r="65" spans="1:5" ht="15" customHeight="1">
      <c r="A65" s="2" t="s">
        <v>55</v>
      </c>
      <c r="B65" s="7">
        <v>393</v>
      </c>
      <c r="C65" s="8">
        <v>179</v>
      </c>
      <c r="D65" s="8">
        <v>214</v>
      </c>
      <c r="E65" s="9">
        <v>153</v>
      </c>
    </row>
    <row r="66" spans="1:5" ht="15" customHeight="1">
      <c r="A66" s="2" t="s">
        <v>56</v>
      </c>
      <c r="B66" s="7">
        <v>429</v>
      </c>
      <c r="C66" s="8">
        <v>218</v>
      </c>
      <c r="D66" s="8">
        <v>211</v>
      </c>
      <c r="E66" s="9">
        <v>203</v>
      </c>
    </row>
    <row r="67" spans="1:5" ht="15" customHeight="1">
      <c r="A67" s="2" t="s">
        <v>57</v>
      </c>
      <c r="B67" s="7">
        <v>100</v>
      </c>
      <c r="C67" s="8">
        <v>43</v>
      </c>
      <c r="D67" s="8">
        <v>57</v>
      </c>
      <c r="E67" s="9">
        <v>44</v>
      </c>
    </row>
    <row r="68" spans="1:5" ht="15" customHeight="1">
      <c r="A68" s="2" t="s">
        <v>58</v>
      </c>
      <c r="B68" s="7">
        <v>418</v>
      </c>
      <c r="C68" s="8">
        <v>204</v>
      </c>
      <c r="D68" s="8">
        <v>214</v>
      </c>
      <c r="E68" s="9">
        <v>177</v>
      </c>
    </row>
    <row r="69" spans="1:5" ht="15" customHeight="1">
      <c r="A69" s="2" t="s">
        <v>59</v>
      </c>
      <c r="B69" s="7">
        <v>771</v>
      </c>
      <c r="C69" s="8">
        <v>376</v>
      </c>
      <c r="D69" s="8">
        <v>395</v>
      </c>
      <c r="E69" s="9">
        <v>285</v>
      </c>
    </row>
    <row r="70" spans="1:5" ht="15" customHeight="1">
      <c r="A70" s="2" t="s">
        <v>60</v>
      </c>
      <c r="B70" s="7">
        <v>75</v>
      </c>
      <c r="C70" s="8">
        <v>33</v>
      </c>
      <c r="D70" s="8">
        <v>42</v>
      </c>
      <c r="E70" s="9">
        <v>37</v>
      </c>
    </row>
    <row r="71" spans="1:5" ht="15" customHeight="1">
      <c r="A71" s="2" t="s">
        <v>61</v>
      </c>
      <c r="B71" s="7">
        <v>166</v>
      </c>
      <c r="C71" s="8">
        <v>77</v>
      </c>
      <c r="D71" s="8">
        <v>89</v>
      </c>
      <c r="E71" s="9">
        <v>70</v>
      </c>
    </row>
    <row r="72" spans="1:5" ht="15" customHeight="1">
      <c r="A72" s="2" t="s">
        <v>62</v>
      </c>
      <c r="B72" s="7">
        <v>390</v>
      </c>
      <c r="C72" s="8">
        <v>176</v>
      </c>
      <c r="D72" s="8">
        <v>214</v>
      </c>
      <c r="E72" s="9">
        <v>175</v>
      </c>
    </row>
    <row r="73" spans="1:5" ht="15" customHeight="1">
      <c r="A73" s="2" t="s">
        <v>63</v>
      </c>
      <c r="B73" s="7">
        <v>565</v>
      </c>
      <c r="C73" s="8">
        <v>265</v>
      </c>
      <c r="D73" s="8">
        <v>300</v>
      </c>
      <c r="E73" s="9">
        <v>234</v>
      </c>
    </row>
    <row r="74" spans="1:5" ht="15" customHeight="1">
      <c r="A74" s="2" t="s">
        <v>64</v>
      </c>
      <c r="B74" s="7">
        <v>105</v>
      </c>
      <c r="C74" s="8">
        <v>55</v>
      </c>
      <c r="D74" s="8">
        <v>50</v>
      </c>
      <c r="E74" s="9">
        <v>49</v>
      </c>
    </row>
    <row r="75" spans="1:5" ht="15" customHeight="1">
      <c r="A75" s="2" t="s">
        <v>65</v>
      </c>
      <c r="B75" s="7">
        <v>17</v>
      </c>
      <c r="C75" s="8">
        <v>10</v>
      </c>
      <c r="D75" s="8">
        <v>7</v>
      </c>
      <c r="E75" s="9">
        <v>10</v>
      </c>
    </row>
    <row r="76" spans="1:5" ht="15" customHeight="1">
      <c r="A76" s="2" t="s">
        <v>66</v>
      </c>
      <c r="B76" s="7">
        <v>520</v>
      </c>
      <c r="C76" s="8">
        <v>229</v>
      </c>
      <c r="D76" s="8">
        <v>291</v>
      </c>
      <c r="E76" s="9">
        <v>172</v>
      </c>
    </row>
    <row r="77" spans="1:5" ht="15" customHeight="1">
      <c r="A77" s="2" t="s">
        <v>67</v>
      </c>
      <c r="B77" s="7" t="s">
        <v>94</v>
      </c>
      <c r="C77" s="8" t="s">
        <v>94</v>
      </c>
      <c r="D77" s="8" t="s">
        <v>94</v>
      </c>
      <c r="E77" s="9" t="s">
        <v>94</v>
      </c>
    </row>
    <row r="78" spans="1:5" ht="15" customHeight="1">
      <c r="A78" s="2" t="s">
        <v>68</v>
      </c>
      <c r="B78" s="11">
        <v>0</v>
      </c>
      <c r="C78" s="12">
        <v>0</v>
      </c>
      <c r="D78" s="12">
        <v>0</v>
      </c>
      <c r="E78" s="13">
        <v>0</v>
      </c>
    </row>
    <row r="79" spans="1:5" ht="6" customHeight="1">
      <c r="A79" s="18"/>
      <c r="B79" s="26"/>
      <c r="C79" s="27"/>
      <c r="D79" s="27"/>
      <c r="E79" s="28"/>
    </row>
    <row r="80" spans="1:5" ht="13.5">
      <c r="A80" s="2"/>
      <c r="B80" s="7"/>
      <c r="C80" s="8"/>
      <c r="D80" s="8"/>
      <c r="E80" s="9"/>
    </row>
    <row r="81" spans="1:5" ht="15" customHeight="1">
      <c r="A81" s="33" t="s">
        <v>90</v>
      </c>
      <c r="B81" s="34">
        <f>SUM(B83:B90)</f>
        <v>2216</v>
      </c>
      <c r="C81" s="34">
        <f>SUM(C83:C90)</f>
        <v>1046</v>
      </c>
      <c r="D81" s="34">
        <f>SUM(D83:D90)</f>
        <v>1170</v>
      </c>
      <c r="E81" s="34">
        <f>SUM(E83:E90)</f>
        <v>872</v>
      </c>
    </row>
    <row r="82" spans="1:5" ht="6.75" customHeight="1">
      <c r="A82" s="14"/>
      <c r="B82" s="15"/>
      <c r="C82" s="16"/>
      <c r="D82" s="16"/>
      <c r="E82" s="17"/>
    </row>
    <row r="83" spans="1:5" ht="15" customHeight="1">
      <c r="A83" s="2" t="s">
        <v>69</v>
      </c>
      <c r="B83" s="7">
        <v>378</v>
      </c>
      <c r="C83" s="8">
        <v>189</v>
      </c>
      <c r="D83" s="8">
        <v>189</v>
      </c>
      <c r="E83" s="9">
        <v>145</v>
      </c>
    </row>
    <row r="84" spans="1:5" ht="15" customHeight="1">
      <c r="A84" s="2" t="s">
        <v>70</v>
      </c>
      <c r="B84" s="7">
        <v>490</v>
      </c>
      <c r="C84" s="8">
        <v>236</v>
      </c>
      <c r="D84" s="8">
        <v>254</v>
      </c>
      <c r="E84" s="9">
        <v>193</v>
      </c>
    </row>
    <row r="85" spans="1:5" ht="15" customHeight="1">
      <c r="A85" s="2" t="s">
        <v>71</v>
      </c>
      <c r="B85" s="7">
        <v>94</v>
      </c>
      <c r="C85" s="8">
        <v>41</v>
      </c>
      <c r="D85" s="8">
        <v>53</v>
      </c>
      <c r="E85" s="9">
        <v>41</v>
      </c>
    </row>
    <row r="86" spans="1:5" ht="15" customHeight="1">
      <c r="A86" s="2" t="s">
        <v>72</v>
      </c>
      <c r="B86" s="7">
        <v>565</v>
      </c>
      <c r="C86" s="8">
        <v>248</v>
      </c>
      <c r="D86" s="8">
        <v>317</v>
      </c>
      <c r="E86" s="9">
        <v>209</v>
      </c>
    </row>
    <row r="87" spans="1:5" ht="15" customHeight="1">
      <c r="A87" s="2" t="s">
        <v>73</v>
      </c>
      <c r="B87" s="7">
        <v>252</v>
      </c>
      <c r="C87" s="8">
        <v>122</v>
      </c>
      <c r="D87" s="8">
        <v>130</v>
      </c>
      <c r="E87" s="9">
        <v>101</v>
      </c>
    </row>
    <row r="88" spans="1:5" ht="15" customHeight="1">
      <c r="A88" s="2" t="s">
        <v>74</v>
      </c>
      <c r="B88" s="7">
        <v>30</v>
      </c>
      <c r="C88" s="8">
        <v>15</v>
      </c>
      <c r="D88" s="8">
        <v>15</v>
      </c>
      <c r="E88" s="9">
        <v>17</v>
      </c>
    </row>
    <row r="89" spans="1:5" ht="15" customHeight="1">
      <c r="A89" s="2" t="s">
        <v>75</v>
      </c>
      <c r="B89" s="7">
        <v>378</v>
      </c>
      <c r="C89" s="8">
        <v>184</v>
      </c>
      <c r="D89" s="8">
        <v>194</v>
      </c>
      <c r="E89" s="9">
        <v>153</v>
      </c>
    </row>
    <row r="90" spans="1:5" ht="15" customHeight="1">
      <c r="A90" s="2" t="s">
        <v>76</v>
      </c>
      <c r="B90" s="7">
        <v>29</v>
      </c>
      <c r="C90" s="8">
        <v>11</v>
      </c>
      <c r="D90" s="8">
        <v>18</v>
      </c>
      <c r="E90" s="9">
        <v>13</v>
      </c>
    </row>
    <row r="91" spans="1:5" ht="6" customHeight="1">
      <c r="A91" s="18"/>
      <c r="B91" s="19"/>
      <c r="C91" s="20"/>
      <c r="D91" s="20"/>
      <c r="E91" s="21"/>
    </row>
    <row r="92" spans="1:5" ht="13.5">
      <c r="A92" s="2"/>
      <c r="B92" s="7"/>
      <c r="C92" s="8"/>
      <c r="D92" s="8"/>
      <c r="E92" s="9"/>
    </row>
    <row r="93" spans="1:5" ht="15" customHeight="1">
      <c r="A93" s="33" t="s">
        <v>91</v>
      </c>
      <c r="B93" s="34">
        <f>SUM(B95:B102)</f>
        <v>714</v>
      </c>
      <c r="C93" s="34">
        <f>SUM(C95:C102)</f>
        <v>346</v>
      </c>
      <c r="D93" s="34">
        <f>SUM(D95:D102)</f>
        <v>368</v>
      </c>
      <c r="E93" s="34">
        <f>SUM(E95:E102)</f>
        <v>382</v>
      </c>
    </row>
    <row r="94" spans="1:5" ht="6" customHeight="1">
      <c r="A94" s="14"/>
      <c r="B94" s="15"/>
      <c r="C94" s="16"/>
      <c r="D94" s="16"/>
      <c r="E94" s="17"/>
    </row>
    <row r="95" spans="1:5" ht="15" customHeight="1">
      <c r="A95" s="2" t="s">
        <v>77</v>
      </c>
      <c r="B95" s="7">
        <v>75</v>
      </c>
      <c r="C95" s="8">
        <v>43</v>
      </c>
      <c r="D95" s="8">
        <v>32</v>
      </c>
      <c r="E95" s="9">
        <v>39</v>
      </c>
    </row>
    <row r="96" spans="1:5" ht="15" customHeight="1">
      <c r="A96" s="2" t="s">
        <v>78</v>
      </c>
      <c r="B96" s="7">
        <v>159</v>
      </c>
      <c r="C96" s="8">
        <v>75</v>
      </c>
      <c r="D96" s="8">
        <v>84</v>
      </c>
      <c r="E96" s="9">
        <v>78</v>
      </c>
    </row>
    <row r="97" spans="1:5" ht="15" customHeight="1">
      <c r="A97" s="2" t="s">
        <v>79</v>
      </c>
      <c r="B97" s="7">
        <v>79</v>
      </c>
      <c r="C97" s="8">
        <v>32</v>
      </c>
      <c r="D97" s="8">
        <v>47</v>
      </c>
      <c r="E97" s="9">
        <v>44</v>
      </c>
    </row>
    <row r="98" spans="1:5" ht="15" customHeight="1">
      <c r="A98" s="2" t="s">
        <v>80</v>
      </c>
      <c r="B98" s="7">
        <v>47</v>
      </c>
      <c r="C98" s="8">
        <v>24</v>
      </c>
      <c r="D98" s="8">
        <v>23</v>
      </c>
      <c r="E98" s="9">
        <v>24</v>
      </c>
    </row>
    <row r="99" spans="1:5" ht="15" customHeight="1">
      <c r="A99" s="2" t="s">
        <v>81</v>
      </c>
      <c r="B99" s="7">
        <v>68</v>
      </c>
      <c r="C99" s="8">
        <v>34</v>
      </c>
      <c r="D99" s="8">
        <v>34</v>
      </c>
      <c r="E99" s="9">
        <v>38</v>
      </c>
    </row>
    <row r="100" spans="1:5" ht="15" customHeight="1">
      <c r="A100" s="2" t="s">
        <v>82</v>
      </c>
      <c r="B100" s="7">
        <v>93</v>
      </c>
      <c r="C100" s="8">
        <v>47</v>
      </c>
      <c r="D100" s="8">
        <v>46</v>
      </c>
      <c r="E100" s="9">
        <v>47</v>
      </c>
    </row>
    <row r="101" spans="1:5" ht="15" customHeight="1">
      <c r="A101" s="2" t="s">
        <v>83</v>
      </c>
      <c r="B101" s="7">
        <v>74</v>
      </c>
      <c r="C101" s="8">
        <v>33</v>
      </c>
      <c r="D101" s="8">
        <v>41</v>
      </c>
      <c r="E101" s="9">
        <v>42</v>
      </c>
    </row>
    <row r="102" spans="1:5" ht="15" customHeight="1">
      <c r="A102" s="2" t="s">
        <v>84</v>
      </c>
      <c r="B102" s="7">
        <v>119</v>
      </c>
      <c r="C102" s="8">
        <v>58</v>
      </c>
      <c r="D102" s="8">
        <v>61</v>
      </c>
      <c r="E102" s="9">
        <v>70</v>
      </c>
    </row>
    <row r="103" spans="1:5" s="22" customFormat="1" ht="6" customHeight="1">
      <c r="A103" s="29"/>
      <c r="B103" s="19"/>
      <c r="C103" s="20"/>
      <c r="D103" s="20"/>
      <c r="E103" s="21"/>
    </row>
    <row r="105" ht="13.5">
      <c r="A105" s="1" t="s">
        <v>93</v>
      </c>
    </row>
    <row r="106" ht="13.5">
      <c r="A106" s="1" t="s">
        <v>92</v>
      </c>
    </row>
  </sheetData>
  <sheetProtection/>
  <mergeCells count="1">
    <mergeCell ref="B3:E3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2"/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OZUPC</cp:lastModifiedBy>
  <cp:lastPrinted>2018-03-23T06:40:54Z</cp:lastPrinted>
  <dcterms:created xsi:type="dcterms:W3CDTF">2012-07-05T05:03:23Z</dcterms:created>
  <dcterms:modified xsi:type="dcterms:W3CDTF">2018-03-23T07:20:35Z</dcterms:modified>
  <cp:category/>
  <cp:version/>
  <cp:contentType/>
  <cp:contentStatus/>
</cp:coreProperties>
</file>